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на 10.08" sheetId="16" r:id="rId1"/>
    <sheet name="Пустографка" sheetId="17" r:id="rId2"/>
  </sheets>
  <calcPr calcId="162913"/>
</workbook>
</file>

<file path=xl/calcChain.xml><?xml version="1.0" encoding="utf-8"?>
<calcChain xmlns="http://schemas.openxmlformats.org/spreadsheetml/2006/main">
  <c r="E51" i="16" l="1"/>
  <c r="E15" i="16" l="1"/>
  <c r="E54" i="16" l="1"/>
  <c r="E47" i="16"/>
  <c r="E41" i="16"/>
  <c r="E36" i="16"/>
  <c r="E31" i="16"/>
  <c r="E26" i="16"/>
  <c r="E20" i="16"/>
  <c r="E11" i="16"/>
  <c r="E6" i="16"/>
  <c r="E21" i="16" l="1"/>
  <c r="E42" i="16"/>
  <c r="E48" i="16" s="1"/>
  <c r="E55" i="16"/>
  <c r="E56" i="16"/>
  <c r="E57" i="16" l="1"/>
</calcChain>
</file>

<file path=xl/sharedStrings.xml><?xml version="1.0" encoding="utf-8"?>
<sst xmlns="http://schemas.openxmlformats.org/spreadsheetml/2006/main" count="197" uniqueCount="106">
  <si>
    <t>№ п/п</t>
  </si>
  <si>
    <t>закрепленный кабинет</t>
  </si>
  <si>
    <t>класс</t>
  </si>
  <si>
    <t>1 А</t>
  </si>
  <si>
    <t>Степанова Ю.В</t>
  </si>
  <si>
    <t>1 Б</t>
  </si>
  <si>
    <t>1 В</t>
  </si>
  <si>
    <t>Магурина Т.А.</t>
  </si>
  <si>
    <t>Глебова  Е.К.</t>
  </si>
  <si>
    <t>1-е классы</t>
  </si>
  <si>
    <t xml:space="preserve"> 2 А</t>
  </si>
  <si>
    <t>2-Б</t>
  </si>
  <si>
    <t>Заборовская И.А.</t>
  </si>
  <si>
    <t>2-В</t>
  </si>
  <si>
    <t>Лапшина Е.В.</t>
  </si>
  <si>
    <t>Давиденко Н.Н.</t>
  </si>
  <si>
    <t>2-е кл</t>
  </si>
  <si>
    <t>3-А</t>
  </si>
  <si>
    <t>3-Б</t>
  </si>
  <si>
    <t>Какуша Н.В.</t>
  </si>
  <si>
    <t>3-В</t>
  </si>
  <si>
    <t xml:space="preserve">3  Г </t>
  </si>
  <si>
    <t>3-е кл</t>
  </si>
  <si>
    <t>4 -А</t>
  </si>
  <si>
    <t>Зинченко Т.Н.</t>
  </si>
  <si>
    <t>4 -Б</t>
  </si>
  <si>
    <t>Черноухова М.В.</t>
  </si>
  <si>
    <t>4-В</t>
  </si>
  <si>
    <t>Пикуза В.В</t>
  </si>
  <si>
    <t>4-Г</t>
  </si>
  <si>
    <t>4 -е кл</t>
  </si>
  <si>
    <t>1-4 классы</t>
  </si>
  <si>
    <t>5-А</t>
  </si>
  <si>
    <t>5-Б</t>
  </si>
  <si>
    <t>Лелькина Е.В</t>
  </si>
  <si>
    <t>5-В</t>
  </si>
  <si>
    <t>Костюк А.В.</t>
  </si>
  <si>
    <t>5- е кл</t>
  </si>
  <si>
    <t>6-А</t>
  </si>
  <si>
    <t>Федосеенко О.Н.</t>
  </si>
  <si>
    <t>6-Б</t>
  </si>
  <si>
    <t>6-В</t>
  </si>
  <si>
    <t>Смирнова С.Н.</t>
  </si>
  <si>
    <t>6 е кл</t>
  </si>
  <si>
    <t>7-А</t>
  </si>
  <si>
    <t>7-Б</t>
  </si>
  <si>
    <t>7-В</t>
  </si>
  <si>
    <t>7 е кл</t>
  </si>
  <si>
    <t>8-А</t>
  </si>
  <si>
    <t>8-Б</t>
  </si>
  <si>
    <t>8-В</t>
  </si>
  <si>
    <t>8-е кл</t>
  </si>
  <si>
    <t>5-8 -е классы</t>
  </si>
  <si>
    <t>9-А</t>
  </si>
  <si>
    <t>9-Б</t>
  </si>
  <si>
    <t>9-В</t>
  </si>
  <si>
    <t>Королева Н.В.</t>
  </si>
  <si>
    <t>9 -е кл</t>
  </si>
  <si>
    <t>10-А</t>
  </si>
  <si>
    <t>10- е кл</t>
  </si>
  <si>
    <t>11-А</t>
  </si>
  <si>
    <t>9-11 классы</t>
  </si>
  <si>
    <t>итого по школе</t>
  </si>
  <si>
    <t>Ильенко Т.В</t>
  </si>
  <si>
    <t>Котова В.А</t>
  </si>
  <si>
    <t>Софронова И.В</t>
  </si>
  <si>
    <t>Бондаренко Л.В.</t>
  </si>
  <si>
    <t>7 "Г"</t>
  </si>
  <si>
    <t>5 "Г"</t>
  </si>
  <si>
    <t>Костенко Н С</t>
  </si>
  <si>
    <t>Теллы Н.К</t>
  </si>
  <si>
    <t>Яценко Г.В.</t>
  </si>
  <si>
    <t>10Б</t>
  </si>
  <si>
    <t>6 " Г"</t>
  </si>
  <si>
    <t>Глебов Э. А</t>
  </si>
  <si>
    <t>Аблемитова С.П</t>
  </si>
  <si>
    <t>Каменюкина Е.Л</t>
  </si>
  <si>
    <t xml:space="preserve"> Головань А.А</t>
  </si>
  <si>
    <t xml:space="preserve"> Полякова А.В</t>
  </si>
  <si>
    <t xml:space="preserve">классов -комплектов </t>
  </si>
  <si>
    <t>Филоненко Ю.Н.</t>
  </si>
  <si>
    <t>Сапегина Л.А.</t>
  </si>
  <si>
    <t>Ткачева Н.Е</t>
  </si>
  <si>
    <t>Минко О.А</t>
  </si>
  <si>
    <t>Базыльская Ж.А</t>
  </si>
  <si>
    <t>5-9 классы</t>
  </si>
  <si>
    <t>10-11 е кл</t>
  </si>
  <si>
    <t>11 Б</t>
  </si>
  <si>
    <t>8 "Г"</t>
  </si>
  <si>
    <t>Бондаренко А.С</t>
  </si>
  <si>
    <t>1 Г</t>
  </si>
  <si>
    <t>11 кл</t>
  </si>
  <si>
    <t>Мирошникова Ю.Н</t>
  </si>
  <si>
    <t>Носачева М.В</t>
  </si>
  <si>
    <t>Носачева  Н.В.</t>
  </si>
  <si>
    <t xml:space="preserve">Численность </t>
  </si>
  <si>
    <t>Соловьева Т.С</t>
  </si>
  <si>
    <t xml:space="preserve"> Гросс И.С</t>
  </si>
  <si>
    <t>Сердинов А.Г</t>
  </si>
  <si>
    <t>9 "Г"</t>
  </si>
  <si>
    <t>Головань</t>
  </si>
  <si>
    <t>2-Г</t>
  </si>
  <si>
    <t>Полякова А.В</t>
  </si>
  <si>
    <t>Лесниченко А.А</t>
  </si>
  <si>
    <t>учебных кабинетов 41</t>
  </si>
  <si>
    <t>на 1.09.24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</si>
</sst>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8"/>
      <name val="Arial Cyr"/>
      <charset val="204"/>
    </font>
    <font>
      <b/>
      <sz val="10"/>
      <name val="Arial Cyr"/>
      <charset val="204"/>
    </font>
    <font>
      <sz val="10"/>
      <name val="Cambria"/>
      <family val="1"/>
      <charset val="204"/>
      <scheme val="major"/>
    </font>
    <font>
      <sz val="10"/>
      <name val="Times New Roman"/>
      <family val="1"/>
      <charset val="204"/>
    </font>
    <font>
      <b/>
      <sz val="10"/>
      <name val="Cambria"/>
      <family val="1"/>
      <charset val="204"/>
      <scheme val="major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Fill="1"/>
    <xf numFmtId="0" fontId="0" fillId="0" borderId="0" xfId="0" applyAlignment="1">
      <alignment vertical="center"/>
    </xf>
    <xf numFmtId="0" fontId="0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3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2" fillId="0" borderId="3" xfId="0" applyFont="1" applyFill="1" applyBorder="1" applyAlignment="1">
      <alignment wrapText="1"/>
    </xf>
    <xf numFmtId="0" fontId="0" fillId="0" borderId="5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Font="1"/>
    <xf numFmtId="0" fontId="0" fillId="0" borderId="1" xfId="0" applyFill="1" applyBorder="1"/>
    <xf numFmtId="0" fontId="6" fillId="0" borderId="2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ont="1" applyBorder="1"/>
    <xf numFmtId="0" fontId="0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top" wrapText="1"/>
    </xf>
    <xf numFmtId="0" fontId="13" fillId="0" borderId="2" xfId="0" applyFont="1" applyFill="1" applyBorder="1"/>
    <xf numFmtId="0" fontId="0" fillId="0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Fill="1" applyBorder="1"/>
    <xf numFmtId="0" fontId="3" fillId="0" borderId="5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topLeftCell="A19" workbookViewId="0">
      <selection activeCell="G53" sqref="G53"/>
    </sheetView>
  </sheetViews>
  <sheetFormatPr defaultRowHeight="15" x14ac:dyDescent="0.25"/>
  <cols>
    <col min="1" max="1" width="5.42578125" style="28" customWidth="1"/>
    <col min="2" max="2" width="7.7109375" style="28" customWidth="1"/>
    <col min="3" max="3" width="7" style="28" customWidth="1"/>
    <col min="4" max="4" width="22.28515625" style="29" customWidth="1"/>
    <col min="5" max="5" width="10.140625" style="1" customWidth="1"/>
    <col min="183" max="183" width="5.42578125" customWidth="1"/>
    <col min="184" max="184" width="7.7109375" customWidth="1"/>
    <col min="185" max="185" width="7" customWidth="1"/>
    <col min="186" max="186" width="16" customWidth="1"/>
    <col min="187" max="187" width="10.7109375" bestFit="1" customWidth="1"/>
    <col min="188" max="188" width="8.28515625" customWidth="1"/>
    <col min="189" max="189" width="7.85546875" customWidth="1"/>
    <col min="190" max="190" width="15" customWidth="1"/>
    <col min="191" max="191" width="14.85546875" customWidth="1"/>
    <col min="192" max="192" width="8.42578125" customWidth="1"/>
    <col min="439" max="439" width="5.42578125" customWidth="1"/>
    <col min="440" max="440" width="7.7109375" customWidth="1"/>
    <col min="441" max="441" width="7" customWidth="1"/>
    <col min="442" max="442" width="16" customWidth="1"/>
    <col min="443" max="443" width="10.7109375" bestFit="1" customWidth="1"/>
    <col min="444" max="444" width="8.28515625" customWidth="1"/>
    <col min="445" max="445" width="7.85546875" customWidth="1"/>
    <col min="446" max="446" width="15" customWidth="1"/>
    <col min="447" max="447" width="14.85546875" customWidth="1"/>
    <col min="448" max="448" width="8.42578125" customWidth="1"/>
    <col min="695" max="695" width="5.42578125" customWidth="1"/>
    <col min="696" max="696" width="7.7109375" customWidth="1"/>
    <col min="697" max="697" width="7" customWidth="1"/>
    <col min="698" max="698" width="16" customWidth="1"/>
    <col min="699" max="699" width="10.7109375" bestFit="1" customWidth="1"/>
    <col min="700" max="700" width="8.28515625" customWidth="1"/>
    <col min="701" max="701" width="7.85546875" customWidth="1"/>
    <col min="702" max="702" width="15" customWidth="1"/>
    <col min="703" max="703" width="14.85546875" customWidth="1"/>
    <col min="704" max="704" width="8.42578125" customWidth="1"/>
    <col min="951" max="951" width="5.42578125" customWidth="1"/>
    <col min="952" max="952" width="7.7109375" customWidth="1"/>
    <col min="953" max="953" width="7" customWidth="1"/>
    <col min="954" max="954" width="16" customWidth="1"/>
    <col min="955" max="955" width="10.7109375" bestFit="1" customWidth="1"/>
    <col min="956" max="956" width="8.28515625" customWidth="1"/>
    <col min="957" max="957" width="7.85546875" customWidth="1"/>
    <col min="958" max="958" width="15" customWidth="1"/>
    <col min="959" max="959" width="14.85546875" customWidth="1"/>
    <col min="960" max="960" width="8.42578125" customWidth="1"/>
    <col min="1207" max="1207" width="5.42578125" customWidth="1"/>
    <col min="1208" max="1208" width="7.7109375" customWidth="1"/>
    <col min="1209" max="1209" width="7" customWidth="1"/>
    <col min="1210" max="1210" width="16" customWidth="1"/>
    <col min="1211" max="1211" width="10.7109375" bestFit="1" customWidth="1"/>
    <col min="1212" max="1212" width="8.28515625" customWidth="1"/>
    <col min="1213" max="1213" width="7.85546875" customWidth="1"/>
    <col min="1214" max="1214" width="15" customWidth="1"/>
    <col min="1215" max="1215" width="14.85546875" customWidth="1"/>
    <col min="1216" max="1216" width="8.42578125" customWidth="1"/>
    <col min="1463" max="1463" width="5.42578125" customWidth="1"/>
    <col min="1464" max="1464" width="7.7109375" customWidth="1"/>
    <col min="1465" max="1465" width="7" customWidth="1"/>
    <col min="1466" max="1466" width="16" customWidth="1"/>
    <col min="1467" max="1467" width="10.7109375" bestFit="1" customWidth="1"/>
    <col min="1468" max="1468" width="8.28515625" customWidth="1"/>
    <col min="1469" max="1469" width="7.85546875" customWidth="1"/>
    <col min="1470" max="1470" width="15" customWidth="1"/>
    <col min="1471" max="1471" width="14.85546875" customWidth="1"/>
    <col min="1472" max="1472" width="8.42578125" customWidth="1"/>
    <col min="1719" max="1719" width="5.42578125" customWidth="1"/>
    <col min="1720" max="1720" width="7.7109375" customWidth="1"/>
    <col min="1721" max="1721" width="7" customWidth="1"/>
    <col min="1722" max="1722" width="16" customWidth="1"/>
    <col min="1723" max="1723" width="10.7109375" bestFit="1" customWidth="1"/>
    <col min="1724" max="1724" width="8.28515625" customWidth="1"/>
    <col min="1725" max="1725" width="7.85546875" customWidth="1"/>
    <col min="1726" max="1726" width="15" customWidth="1"/>
    <col min="1727" max="1727" width="14.85546875" customWidth="1"/>
    <col min="1728" max="1728" width="8.42578125" customWidth="1"/>
    <col min="1975" max="1975" width="5.42578125" customWidth="1"/>
    <col min="1976" max="1976" width="7.7109375" customWidth="1"/>
    <col min="1977" max="1977" width="7" customWidth="1"/>
    <col min="1978" max="1978" width="16" customWidth="1"/>
    <col min="1979" max="1979" width="10.7109375" bestFit="1" customWidth="1"/>
    <col min="1980" max="1980" width="8.28515625" customWidth="1"/>
    <col min="1981" max="1981" width="7.85546875" customWidth="1"/>
    <col min="1982" max="1982" width="15" customWidth="1"/>
    <col min="1983" max="1983" width="14.85546875" customWidth="1"/>
    <col min="1984" max="1984" width="8.42578125" customWidth="1"/>
    <col min="2231" max="2231" width="5.42578125" customWidth="1"/>
    <col min="2232" max="2232" width="7.7109375" customWidth="1"/>
    <col min="2233" max="2233" width="7" customWidth="1"/>
    <col min="2234" max="2234" width="16" customWidth="1"/>
    <col min="2235" max="2235" width="10.7109375" bestFit="1" customWidth="1"/>
    <col min="2236" max="2236" width="8.28515625" customWidth="1"/>
    <col min="2237" max="2237" width="7.85546875" customWidth="1"/>
    <col min="2238" max="2238" width="15" customWidth="1"/>
    <col min="2239" max="2239" width="14.85546875" customWidth="1"/>
    <col min="2240" max="2240" width="8.42578125" customWidth="1"/>
    <col min="2487" max="2487" width="5.42578125" customWidth="1"/>
    <col min="2488" max="2488" width="7.7109375" customWidth="1"/>
    <col min="2489" max="2489" width="7" customWidth="1"/>
    <col min="2490" max="2490" width="16" customWidth="1"/>
    <col min="2491" max="2491" width="10.7109375" bestFit="1" customWidth="1"/>
    <col min="2492" max="2492" width="8.28515625" customWidth="1"/>
    <col min="2493" max="2493" width="7.85546875" customWidth="1"/>
    <col min="2494" max="2494" width="15" customWidth="1"/>
    <col min="2495" max="2495" width="14.85546875" customWidth="1"/>
    <col min="2496" max="2496" width="8.42578125" customWidth="1"/>
    <col min="2743" max="2743" width="5.42578125" customWidth="1"/>
    <col min="2744" max="2744" width="7.7109375" customWidth="1"/>
    <col min="2745" max="2745" width="7" customWidth="1"/>
    <col min="2746" max="2746" width="16" customWidth="1"/>
    <col min="2747" max="2747" width="10.7109375" bestFit="1" customWidth="1"/>
    <col min="2748" max="2748" width="8.28515625" customWidth="1"/>
    <col min="2749" max="2749" width="7.85546875" customWidth="1"/>
    <col min="2750" max="2750" width="15" customWidth="1"/>
    <col min="2751" max="2751" width="14.85546875" customWidth="1"/>
    <col min="2752" max="2752" width="8.42578125" customWidth="1"/>
    <col min="2999" max="2999" width="5.42578125" customWidth="1"/>
    <col min="3000" max="3000" width="7.7109375" customWidth="1"/>
    <col min="3001" max="3001" width="7" customWidth="1"/>
    <col min="3002" max="3002" width="16" customWidth="1"/>
    <col min="3003" max="3003" width="10.7109375" bestFit="1" customWidth="1"/>
    <col min="3004" max="3004" width="8.28515625" customWidth="1"/>
    <col min="3005" max="3005" width="7.85546875" customWidth="1"/>
    <col min="3006" max="3006" width="15" customWidth="1"/>
    <col min="3007" max="3007" width="14.85546875" customWidth="1"/>
    <col min="3008" max="3008" width="8.42578125" customWidth="1"/>
    <col min="3255" max="3255" width="5.42578125" customWidth="1"/>
    <col min="3256" max="3256" width="7.7109375" customWidth="1"/>
    <col min="3257" max="3257" width="7" customWidth="1"/>
    <col min="3258" max="3258" width="16" customWidth="1"/>
    <col min="3259" max="3259" width="10.7109375" bestFit="1" customWidth="1"/>
    <col min="3260" max="3260" width="8.28515625" customWidth="1"/>
    <col min="3261" max="3261" width="7.85546875" customWidth="1"/>
    <col min="3262" max="3262" width="15" customWidth="1"/>
    <col min="3263" max="3263" width="14.85546875" customWidth="1"/>
    <col min="3264" max="3264" width="8.42578125" customWidth="1"/>
    <col min="3511" max="3511" width="5.42578125" customWidth="1"/>
    <col min="3512" max="3512" width="7.7109375" customWidth="1"/>
    <col min="3513" max="3513" width="7" customWidth="1"/>
    <col min="3514" max="3514" width="16" customWidth="1"/>
    <col min="3515" max="3515" width="10.7109375" bestFit="1" customWidth="1"/>
    <col min="3516" max="3516" width="8.28515625" customWidth="1"/>
    <col min="3517" max="3517" width="7.85546875" customWidth="1"/>
    <col min="3518" max="3518" width="15" customWidth="1"/>
    <col min="3519" max="3519" width="14.85546875" customWidth="1"/>
    <col min="3520" max="3520" width="8.42578125" customWidth="1"/>
    <col min="3767" max="3767" width="5.42578125" customWidth="1"/>
    <col min="3768" max="3768" width="7.7109375" customWidth="1"/>
    <col min="3769" max="3769" width="7" customWidth="1"/>
    <col min="3770" max="3770" width="16" customWidth="1"/>
    <col min="3771" max="3771" width="10.7109375" bestFit="1" customWidth="1"/>
    <col min="3772" max="3772" width="8.28515625" customWidth="1"/>
    <col min="3773" max="3773" width="7.85546875" customWidth="1"/>
    <col min="3774" max="3774" width="15" customWidth="1"/>
    <col min="3775" max="3775" width="14.85546875" customWidth="1"/>
    <col min="3776" max="3776" width="8.42578125" customWidth="1"/>
    <col min="4023" max="4023" width="5.42578125" customWidth="1"/>
    <col min="4024" max="4024" width="7.7109375" customWidth="1"/>
    <col min="4025" max="4025" width="7" customWidth="1"/>
    <col min="4026" max="4026" width="16" customWidth="1"/>
    <col min="4027" max="4027" width="10.7109375" bestFit="1" customWidth="1"/>
    <col min="4028" max="4028" width="8.28515625" customWidth="1"/>
    <col min="4029" max="4029" width="7.85546875" customWidth="1"/>
    <col min="4030" max="4030" width="15" customWidth="1"/>
    <col min="4031" max="4031" width="14.85546875" customWidth="1"/>
    <col min="4032" max="4032" width="8.42578125" customWidth="1"/>
    <col min="4279" max="4279" width="5.42578125" customWidth="1"/>
    <col min="4280" max="4280" width="7.7109375" customWidth="1"/>
    <col min="4281" max="4281" width="7" customWidth="1"/>
    <col min="4282" max="4282" width="16" customWidth="1"/>
    <col min="4283" max="4283" width="10.7109375" bestFit="1" customWidth="1"/>
    <col min="4284" max="4284" width="8.28515625" customWidth="1"/>
    <col min="4285" max="4285" width="7.85546875" customWidth="1"/>
    <col min="4286" max="4286" width="15" customWidth="1"/>
    <col min="4287" max="4287" width="14.85546875" customWidth="1"/>
    <col min="4288" max="4288" width="8.42578125" customWidth="1"/>
    <col min="4535" max="4535" width="5.42578125" customWidth="1"/>
    <col min="4536" max="4536" width="7.7109375" customWidth="1"/>
    <col min="4537" max="4537" width="7" customWidth="1"/>
    <col min="4538" max="4538" width="16" customWidth="1"/>
    <col min="4539" max="4539" width="10.7109375" bestFit="1" customWidth="1"/>
    <col min="4540" max="4540" width="8.28515625" customWidth="1"/>
    <col min="4541" max="4541" width="7.85546875" customWidth="1"/>
    <col min="4542" max="4542" width="15" customWidth="1"/>
    <col min="4543" max="4543" width="14.85546875" customWidth="1"/>
    <col min="4544" max="4544" width="8.42578125" customWidth="1"/>
    <col min="4791" max="4791" width="5.42578125" customWidth="1"/>
    <col min="4792" max="4792" width="7.7109375" customWidth="1"/>
    <col min="4793" max="4793" width="7" customWidth="1"/>
    <col min="4794" max="4794" width="16" customWidth="1"/>
    <col min="4795" max="4795" width="10.7109375" bestFit="1" customWidth="1"/>
    <col min="4796" max="4796" width="8.28515625" customWidth="1"/>
    <col min="4797" max="4797" width="7.85546875" customWidth="1"/>
    <col min="4798" max="4798" width="15" customWidth="1"/>
    <col min="4799" max="4799" width="14.85546875" customWidth="1"/>
    <col min="4800" max="4800" width="8.42578125" customWidth="1"/>
    <col min="5047" max="5047" width="5.42578125" customWidth="1"/>
    <col min="5048" max="5048" width="7.7109375" customWidth="1"/>
    <col min="5049" max="5049" width="7" customWidth="1"/>
    <col min="5050" max="5050" width="16" customWidth="1"/>
    <col min="5051" max="5051" width="10.7109375" bestFit="1" customWidth="1"/>
    <col min="5052" max="5052" width="8.28515625" customWidth="1"/>
    <col min="5053" max="5053" width="7.85546875" customWidth="1"/>
    <col min="5054" max="5054" width="15" customWidth="1"/>
    <col min="5055" max="5055" width="14.85546875" customWidth="1"/>
    <col min="5056" max="5056" width="8.42578125" customWidth="1"/>
    <col min="5303" max="5303" width="5.42578125" customWidth="1"/>
    <col min="5304" max="5304" width="7.7109375" customWidth="1"/>
    <col min="5305" max="5305" width="7" customWidth="1"/>
    <col min="5306" max="5306" width="16" customWidth="1"/>
    <col min="5307" max="5307" width="10.7109375" bestFit="1" customWidth="1"/>
    <col min="5308" max="5308" width="8.28515625" customWidth="1"/>
    <col min="5309" max="5309" width="7.85546875" customWidth="1"/>
    <col min="5310" max="5310" width="15" customWidth="1"/>
    <col min="5311" max="5311" width="14.85546875" customWidth="1"/>
    <col min="5312" max="5312" width="8.42578125" customWidth="1"/>
    <col min="5559" max="5559" width="5.42578125" customWidth="1"/>
    <col min="5560" max="5560" width="7.7109375" customWidth="1"/>
    <col min="5561" max="5561" width="7" customWidth="1"/>
    <col min="5562" max="5562" width="16" customWidth="1"/>
    <col min="5563" max="5563" width="10.7109375" bestFit="1" customWidth="1"/>
    <col min="5564" max="5564" width="8.28515625" customWidth="1"/>
    <col min="5565" max="5565" width="7.85546875" customWidth="1"/>
    <col min="5566" max="5566" width="15" customWidth="1"/>
    <col min="5567" max="5567" width="14.85546875" customWidth="1"/>
    <col min="5568" max="5568" width="8.42578125" customWidth="1"/>
    <col min="5815" max="5815" width="5.42578125" customWidth="1"/>
    <col min="5816" max="5816" width="7.7109375" customWidth="1"/>
    <col min="5817" max="5817" width="7" customWidth="1"/>
    <col min="5818" max="5818" width="16" customWidth="1"/>
    <col min="5819" max="5819" width="10.7109375" bestFit="1" customWidth="1"/>
    <col min="5820" max="5820" width="8.28515625" customWidth="1"/>
    <col min="5821" max="5821" width="7.85546875" customWidth="1"/>
    <col min="5822" max="5822" width="15" customWidth="1"/>
    <col min="5823" max="5823" width="14.85546875" customWidth="1"/>
    <col min="5824" max="5824" width="8.42578125" customWidth="1"/>
    <col min="6071" max="6071" width="5.42578125" customWidth="1"/>
    <col min="6072" max="6072" width="7.7109375" customWidth="1"/>
    <col min="6073" max="6073" width="7" customWidth="1"/>
    <col min="6074" max="6074" width="16" customWidth="1"/>
    <col min="6075" max="6075" width="10.7109375" bestFit="1" customWidth="1"/>
    <col min="6076" max="6076" width="8.28515625" customWidth="1"/>
    <col min="6077" max="6077" width="7.85546875" customWidth="1"/>
    <col min="6078" max="6078" width="15" customWidth="1"/>
    <col min="6079" max="6079" width="14.85546875" customWidth="1"/>
    <col min="6080" max="6080" width="8.42578125" customWidth="1"/>
    <col min="6327" max="6327" width="5.42578125" customWidth="1"/>
    <col min="6328" max="6328" width="7.7109375" customWidth="1"/>
    <col min="6329" max="6329" width="7" customWidth="1"/>
    <col min="6330" max="6330" width="16" customWidth="1"/>
    <col min="6331" max="6331" width="10.7109375" bestFit="1" customWidth="1"/>
    <col min="6332" max="6332" width="8.28515625" customWidth="1"/>
    <col min="6333" max="6333" width="7.85546875" customWidth="1"/>
    <col min="6334" max="6334" width="15" customWidth="1"/>
    <col min="6335" max="6335" width="14.85546875" customWidth="1"/>
    <col min="6336" max="6336" width="8.42578125" customWidth="1"/>
    <col min="6583" max="6583" width="5.42578125" customWidth="1"/>
    <col min="6584" max="6584" width="7.7109375" customWidth="1"/>
    <col min="6585" max="6585" width="7" customWidth="1"/>
    <col min="6586" max="6586" width="16" customWidth="1"/>
    <col min="6587" max="6587" width="10.7109375" bestFit="1" customWidth="1"/>
    <col min="6588" max="6588" width="8.28515625" customWidth="1"/>
    <col min="6589" max="6589" width="7.85546875" customWidth="1"/>
    <col min="6590" max="6590" width="15" customWidth="1"/>
    <col min="6591" max="6591" width="14.85546875" customWidth="1"/>
    <col min="6592" max="6592" width="8.42578125" customWidth="1"/>
    <col min="6839" max="6839" width="5.42578125" customWidth="1"/>
    <col min="6840" max="6840" width="7.7109375" customWidth="1"/>
    <col min="6841" max="6841" width="7" customWidth="1"/>
    <col min="6842" max="6842" width="16" customWidth="1"/>
    <col min="6843" max="6843" width="10.7109375" bestFit="1" customWidth="1"/>
    <col min="6844" max="6844" width="8.28515625" customWidth="1"/>
    <col min="6845" max="6845" width="7.85546875" customWidth="1"/>
    <col min="6846" max="6846" width="15" customWidth="1"/>
    <col min="6847" max="6847" width="14.85546875" customWidth="1"/>
    <col min="6848" max="6848" width="8.42578125" customWidth="1"/>
    <col min="7095" max="7095" width="5.42578125" customWidth="1"/>
    <col min="7096" max="7096" width="7.7109375" customWidth="1"/>
    <col min="7097" max="7097" width="7" customWidth="1"/>
    <col min="7098" max="7098" width="16" customWidth="1"/>
    <col min="7099" max="7099" width="10.7109375" bestFit="1" customWidth="1"/>
    <col min="7100" max="7100" width="8.28515625" customWidth="1"/>
    <col min="7101" max="7101" width="7.85546875" customWidth="1"/>
    <col min="7102" max="7102" width="15" customWidth="1"/>
    <col min="7103" max="7103" width="14.85546875" customWidth="1"/>
    <col min="7104" max="7104" width="8.42578125" customWidth="1"/>
    <col min="7351" max="7351" width="5.42578125" customWidth="1"/>
    <col min="7352" max="7352" width="7.7109375" customWidth="1"/>
    <col min="7353" max="7353" width="7" customWidth="1"/>
    <col min="7354" max="7354" width="16" customWidth="1"/>
    <col min="7355" max="7355" width="10.7109375" bestFit="1" customWidth="1"/>
    <col min="7356" max="7356" width="8.28515625" customWidth="1"/>
    <col min="7357" max="7357" width="7.85546875" customWidth="1"/>
    <col min="7358" max="7358" width="15" customWidth="1"/>
    <col min="7359" max="7359" width="14.85546875" customWidth="1"/>
    <col min="7360" max="7360" width="8.42578125" customWidth="1"/>
    <col min="7607" max="7607" width="5.42578125" customWidth="1"/>
    <col min="7608" max="7608" width="7.7109375" customWidth="1"/>
    <col min="7609" max="7609" width="7" customWidth="1"/>
    <col min="7610" max="7610" width="16" customWidth="1"/>
    <col min="7611" max="7611" width="10.7109375" bestFit="1" customWidth="1"/>
    <col min="7612" max="7612" width="8.28515625" customWidth="1"/>
    <col min="7613" max="7613" width="7.85546875" customWidth="1"/>
    <col min="7614" max="7614" width="15" customWidth="1"/>
    <col min="7615" max="7615" width="14.85546875" customWidth="1"/>
    <col min="7616" max="7616" width="8.42578125" customWidth="1"/>
    <col min="7863" max="7863" width="5.42578125" customWidth="1"/>
    <col min="7864" max="7864" width="7.7109375" customWidth="1"/>
    <col min="7865" max="7865" width="7" customWidth="1"/>
    <col min="7866" max="7866" width="16" customWidth="1"/>
    <col min="7867" max="7867" width="10.7109375" bestFit="1" customWidth="1"/>
    <col min="7868" max="7868" width="8.28515625" customWidth="1"/>
    <col min="7869" max="7869" width="7.85546875" customWidth="1"/>
    <col min="7870" max="7870" width="15" customWidth="1"/>
    <col min="7871" max="7871" width="14.85546875" customWidth="1"/>
    <col min="7872" max="7872" width="8.42578125" customWidth="1"/>
    <col min="8119" max="8119" width="5.42578125" customWidth="1"/>
    <col min="8120" max="8120" width="7.7109375" customWidth="1"/>
    <col min="8121" max="8121" width="7" customWidth="1"/>
    <col min="8122" max="8122" width="16" customWidth="1"/>
    <col min="8123" max="8123" width="10.7109375" bestFit="1" customWidth="1"/>
    <col min="8124" max="8124" width="8.28515625" customWidth="1"/>
    <col min="8125" max="8125" width="7.85546875" customWidth="1"/>
    <col min="8126" max="8126" width="15" customWidth="1"/>
    <col min="8127" max="8127" width="14.85546875" customWidth="1"/>
    <col min="8128" max="8128" width="8.42578125" customWidth="1"/>
    <col min="8375" max="8375" width="5.42578125" customWidth="1"/>
    <col min="8376" max="8376" width="7.7109375" customWidth="1"/>
    <col min="8377" max="8377" width="7" customWidth="1"/>
    <col min="8378" max="8378" width="16" customWidth="1"/>
    <col min="8379" max="8379" width="10.7109375" bestFit="1" customWidth="1"/>
    <col min="8380" max="8380" width="8.28515625" customWidth="1"/>
    <col min="8381" max="8381" width="7.85546875" customWidth="1"/>
    <col min="8382" max="8382" width="15" customWidth="1"/>
    <col min="8383" max="8383" width="14.85546875" customWidth="1"/>
    <col min="8384" max="8384" width="8.42578125" customWidth="1"/>
    <col min="8631" max="8631" width="5.42578125" customWidth="1"/>
    <col min="8632" max="8632" width="7.7109375" customWidth="1"/>
    <col min="8633" max="8633" width="7" customWidth="1"/>
    <col min="8634" max="8634" width="16" customWidth="1"/>
    <col min="8635" max="8635" width="10.7109375" bestFit="1" customWidth="1"/>
    <col min="8636" max="8636" width="8.28515625" customWidth="1"/>
    <col min="8637" max="8637" width="7.85546875" customWidth="1"/>
    <col min="8638" max="8638" width="15" customWidth="1"/>
    <col min="8639" max="8639" width="14.85546875" customWidth="1"/>
    <col min="8640" max="8640" width="8.42578125" customWidth="1"/>
    <col min="8887" max="8887" width="5.42578125" customWidth="1"/>
    <col min="8888" max="8888" width="7.7109375" customWidth="1"/>
    <col min="8889" max="8889" width="7" customWidth="1"/>
    <col min="8890" max="8890" width="16" customWidth="1"/>
    <col min="8891" max="8891" width="10.7109375" bestFit="1" customWidth="1"/>
    <col min="8892" max="8892" width="8.28515625" customWidth="1"/>
    <col min="8893" max="8893" width="7.85546875" customWidth="1"/>
    <col min="8894" max="8894" width="15" customWidth="1"/>
    <col min="8895" max="8895" width="14.85546875" customWidth="1"/>
    <col min="8896" max="8896" width="8.42578125" customWidth="1"/>
    <col min="9143" max="9143" width="5.42578125" customWidth="1"/>
    <col min="9144" max="9144" width="7.7109375" customWidth="1"/>
    <col min="9145" max="9145" width="7" customWidth="1"/>
    <col min="9146" max="9146" width="16" customWidth="1"/>
    <col min="9147" max="9147" width="10.7109375" bestFit="1" customWidth="1"/>
    <col min="9148" max="9148" width="8.28515625" customWidth="1"/>
    <col min="9149" max="9149" width="7.85546875" customWidth="1"/>
    <col min="9150" max="9150" width="15" customWidth="1"/>
    <col min="9151" max="9151" width="14.85546875" customWidth="1"/>
    <col min="9152" max="9152" width="8.42578125" customWidth="1"/>
    <col min="9399" max="9399" width="5.42578125" customWidth="1"/>
    <col min="9400" max="9400" width="7.7109375" customWidth="1"/>
    <col min="9401" max="9401" width="7" customWidth="1"/>
    <col min="9402" max="9402" width="16" customWidth="1"/>
    <col min="9403" max="9403" width="10.7109375" bestFit="1" customWidth="1"/>
    <col min="9404" max="9404" width="8.28515625" customWidth="1"/>
    <col min="9405" max="9405" width="7.85546875" customWidth="1"/>
    <col min="9406" max="9406" width="15" customWidth="1"/>
    <col min="9407" max="9407" width="14.85546875" customWidth="1"/>
    <col min="9408" max="9408" width="8.42578125" customWidth="1"/>
    <col min="9655" max="9655" width="5.42578125" customWidth="1"/>
    <col min="9656" max="9656" width="7.7109375" customWidth="1"/>
    <col min="9657" max="9657" width="7" customWidth="1"/>
    <col min="9658" max="9658" width="16" customWidth="1"/>
    <col min="9659" max="9659" width="10.7109375" bestFit="1" customWidth="1"/>
    <col min="9660" max="9660" width="8.28515625" customWidth="1"/>
    <col min="9661" max="9661" width="7.85546875" customWidth="1"/>
    <col min="9662" max="9662" width="15" customWidth="1"/>
    <col min="9663" max="9663" width="14.85546875" customWidth="1"/>
    <col min="9664" max="9664" width="8.42578125" customWidth="1"/>
    <col min="9911" max="9911" width="5.42578125" customWidth="1"/>
    <col min="9912" max="9912" width="7.7109375" customWidth="1"/>
    <col min="9913" max="9913" width="7" customWidth="1"/>
    <col min="9914" max="9914" width="16" customWidth="1"/>
    <col min="9915" max="9915" width="10.7109375" bestFit="1" customWidth="1"/>
    <col min="9916" max="9916" width="8.28515625" customWidth="1"/>
    <col min="9917" max="9917" width="7.85546875" customWidth="1"/>
    <col min="9918" max="9918" width="15" customWidth="1"/>
    <col min="9919" max="9919" width="14.85546875" customWidth="1"/>
    <col min="9920" max="9920" width="8.42578125" customWidth="1"/>
    <col min="10167" max="10167" width="5.42578125" customWidth="1"/>
    <col min="10168" max="10168" width="7.7109375" customWidth="1"/>
    <col min="10169" max="10169" width="7" customWidth="1"/>
    <col min="10170" max="10170" width="16" customWidth="1"/>
    <col min="10171" max="10171" width="10.7109375" bestFit="1" customWidth="1"/>
    <col min="10172" max="10172" width="8.28515625" customWidth="1"/>
    <col min="10173" max="10173" width="7.85546875" customWidth="1"/>
    <col min="10174" max="10174" width="15" customWidth="1"/>
    <col min="10175" max="10175" width="14.85546875" customWidth="1"/>
    <col min="10176" max="10176" width="8.42578125" customWidth="1"/>
    <col min="10423" max="10423" width="5.42578125" customWidth="1"/>
    <col min="10424" max="10424" width="7.7109375" customWidth="1"/>
    <col min="10425" max="10425" width="7" customWidth="1"/>
    <col min="10426" max="10426" width="16" customWidth="1"/>
    <col min="10427" max="10427" width="10.7109375" bestFit="1" customWidth="1"/>
    <col min="10428" max="10428" width="8.28515625" customWidth="1"/>
    <col min="10429" max="10429" width="7.85546875" customWidth="1"/>
    <col min="10430" max="10430" width="15" customWidth="1"/>
    <col min="10431" max="10431" width="14.85546875" customWidth="1"/>
    <col min="10432" max="10432" width="8.42578125" customWidth="1"/>
    <col min="10679" max="10679" width="5.42578125" customWidth="1"/>
    <col min="10680" max="10680" width="7.7109375" customWidth="1"/>
    <col min="10681" max="10681" width="7" customWidth="1"/>
    <col min="10682" max="10682" width="16" customWidth="1"/>
    <col min="10683" max="10683" width="10.7109375" bestFit="1" customWidth="1"/>
    <col min="10684" max="10684" width="8.28515625" customWidth="1"/>
    <col min="10685" max="10685" width="7.85546875" customWidth="1"/>
    <col min="10686" max="10686" width="15" customWidth="1"/>
    <col min="10687" max="10687" width="14.85546875" customWidth="1"/>
    <col min="10688" max="10688" width="8.42578125" customWidth="1"/>
    <col min="10935" max="10935" width="5.42578125" customWidth="1"/>
    <col min="10936" max="10936" width="7.7109375" customWidth="1"/>
    <col min="10937" max="10937" width="7" customWidth="1"/>
    <col min="10938" max="10938" width="16" customWidth="1"/>
    <col min="10939" max="10939" width="10.7109375" bestFit="1" customWidth="1"/>
    <col min="10940" max="10940" width="8.28515625" customWidth="1"/>
    <col min="10941" max="10941" width="7.85546875" customWidth="1"/>
    <col min="10942" max="10942" width="15" customWidth="1"/>
    <col min="10943" max="10943" width="14.85546875" customWidth="1"/>
    <col min="10944" max="10944" width="8.42578125" customWidth="1"/>
    <col min="11191" max="11191" width="5.42578125" customWidth="1"/>
    <col min="11192" max="11192" width="7.7109375" customWidth="1"/>
    <col min="11193" max="11193" width="7" customWidth="1"/>
    <col min="11194" max="11194" width="16" customWidth="1"/>
    <col min="11195" max="11195" width="10.7109375" bestFit="1" customWidth="1"/>
    <col min="11196" max="11196" width="8.28515625" customWidth="1"/>
    <col min="11197" max="11197" width="7.85546875" customWidth="1"/>
    <col min="11198" max="11198" width="15" customWidth="1"/>
    <col min="11199" max="11199" width="14.85546875" customWidth="1"/>
    <col min="11200" max="11200" width="8.42578125" customWidth="1"/>
    <col min="11447" max="11447" width="5.42578125" customWidth="1"/>
    <col min="11448" max="11448" width="7.7109375" customWidth="1"/>
    <col min="11449" max="11449" width="7" customWidth="1"/>
    <col min="11450" max="11450" width="16" customWidth="1"/>
    <col min="11451" max="11451" width="10.7109375" bestFit="1" customWidth="1"/>
    <col min="11452" max="11452" width="8.28515625" customWidth="1"/>
    <col min="11453" max="11453" width="7.85546875" customWidth="1"/>
    <col min="11454" max="11454" width="15" customWidth="1"/>
    <col min="11455" max="11455" width="14.85546875" customWidth="1"/>
    <col min="11456" max="11456" width="8.42578125" customWidth="1"/>
    <col min="11703" max="11703" width="5.42578125" customWidth="1"/>
    <col min="11704" max="11704" width="7.7109375" customWidth="1"/>
    <col min="11705" max="11705" width="7" customWidth="1"/>
    <col min="11706" max="11706" width="16" customWidth="1"/>
    <col min="11707" max="11707" width="10.7109375" bestFit="1" customWidth="1"/>
    <col min="11708" max="11708" width="8.28515625" customWidth="1"/>
    <col min="11709" max="11709" width="7.85546875" customWidth="1"/>
    <col min="11710" max="11710" width="15" customWidth="1"/>
    <col min="11711" max="11711" width="14.85546875" customWidth="1"/>
    <col min="11712" max="11712" width="8.42578125" customWidth="1"/>
    <col min="11959" max="11959" width="5.42578125" customWidth="1"/>
    <col min="11960" max="11960" width="7.7109375" customWidth="1"/>
    <col min="11961" max="11961" width="7" customWidth="1"/>
    <col min="11962" max="11962" width="16" customWidth="1"/>
    <col min="11963" max="11963" width="10.7109375" bestFit="1" customWidth="1"/>
    <col min="11964" max="11964" width="8.28515625" customWidth="1"/>
    <col min="11965" max="11965" width="7.85546875" customWidth="1"/>
    <col min="11966" max="11966" width="15" customWidth="1"/>
    <col min="11967" max="11967" width="14.85546875" customWidth="1"/>
    <col min="11968" max="11968" width="8.42578125" customWidth="1"/>
    <col min="12215" max="12215" width="5.42578125" customWidth="1"/>
    <col min="12216" max="12216" width="7.7109375" customWidth="1"/>
    <col min="12217" max="12217" width="7" customWidth="1"/>
    <col min="12218" max="12218" width="16" customWidth="1"/>
    <col min="12219" max="12219" width="10.7109375" bestFit="1" customWidth="1"/>
    <col min="12220" max="12220" width="8.28515625" customWidth="1"/>
    <col min="12221" max="12221" width="7.85546875" customWidth="1"/>
    <col min="12222" max="12222" width="15" customWidth="1"/>
    <col min="12223" max="12223" width="14.85546875" customWidth="1"/>
    <col min="12224" max="12224" width="8.42578125" customWidth="1"/>
    <col min="12471" max="12471" width="5.42578125" customWidth="1"/>
    <col min="12472" max="12472" width="7.7109375" customWidth="1"/>
    <col min="12473" max="12473" width="7" customWidth="1"/>
    <col min="12474" max="12474" width="16" customWidth="1"/>
    <col min="12475" max="12475" width="10.7109375" bestFit="1" customWidth="1"/>
    <col min="12476" max="12476" width="8.28515625" customWidth="1"/>
    <col min="12477" max="12477" width="7.85546875" customWidth="1"/>
    <col min="12478" max="12478" width="15" customWidth="1"/>
    <col min="12479" max="12479" width="14.85546875" customWidth="1"/>
    <col min="12480" max="12480" width="8.42578125" customWidth="1"/>
    <col min="12727" max="12727" width="5.42578125" customWidth="1"/>
    <col min="12728" max="12728" width="7.7109375" customWidth="1"/>
    <col min="12729" max="12729" width="7" customWidth="1"/>
    <col min="12730" max="12730" width="16" customWidth="1"/>
    <col min="12731" max="12731" width="10.7109375" bestFit="1" customWidth="1"/>
    <col min="12732" max="12732" width="8.28515625" customWidth="1"/>
    <col min="12733" max="12733" width="7.85546875" customWidth="1"/>
    <col min="12734" max="12734" width="15" customWidth="1"/>
    <col min="12735" max="12735" width="14.85546875" customWidth="1"/>
    <col min="12736" max="12736" width="8.42578125" customWidth="1"/>
    <col min="12983" max="12983" width="5.42578125" customWidth="1"/>
    <col min="12984" max="12984" width="7.7109375" customWidth="1"/>
    <col min="12985" max="12985" width="7" customWidth="1"/>
    <col min="12986" max="12986" width="16" customWidth="1"/>
    <col min="12987" max="12987" width="10.7109375" bestFit="1" customWidth="1"/>
    <col min="12988" max="12988" width="8.28515625" customWidth="1"/>
    <col min="12989" max="12989" width="7.85546875" customWidth="1"/>
    <col min="12990" max="12990" width="15" customWidth="1"/>
    <col min="12991" max="12991" width="14.85546875" customWidth="1"/>
    <col min="12992" max="12992" width="8.42578125" customWidth="1"/>
    <col min="13239" max="13239" width="5.42578125" customWidth="1"/>
    <col min="13240" max="13240" width="7.7109375" customWidth="1"/>
    <col min="13241" max="13241" width="7" customWidth="1"/>
    <col min="13242" max="13242" width="16" customWidth="1"/>
    <col min="13243" max="13243" width="10.7109375" bestFit="1" customWidth="1"/>
    <col min="13244" max="13244" width="8.28515625" customWidth="1"/>
    <col min="13245" max="13245" width="7.85546875" customWidth="1"/>
    <col min="13246" max="13246" width="15" customWidth="1"/>
    <col min="13247" max="13247" width="14.85546875" customWidth="1"/>
    <col min="13248" max="13248" width="8.42578125" customWidth="1"/>
    <col min="13495" max="13495" width="5.42578125" customWidth="1"/>
    <col min="13496" max="13496" width="7.7109375" customWidth="1"/>
    <col min="13497" max="13497" width="7" customWidth="1"/>
    <col min="13498" max="13498" width="16" customWidth="1"/>
    <col min="13499" max="13499" width="10.7109375" bestFit="1" customWidth="1"/>
    <col min="13500" max="13500" width="8.28515625" customWidth="1"/>
    <col min="13501" max="13501" width="7.85546875" customWidth="1"/>
    <col min="13502" max="13502" width="15" customWidth="1"/>
    <col min="13503" max="13503" width="14.85546875" customWidth="1"/>
    <col min="13504" max="13504" width="8.42578125" customWidth="1"/>
    <col min="13751" max="13751" width="5.42578125" customWidth="1"/>
    <col min="13752" max="13752" width="7.7109375" customWidth="1"/>
    <col min="13753" max="13753" width="7" customWidth="1"/>
    <col min="13754" max="13754" width="16" customWidth="1"/>
    <col min="13755" max="13755" width="10.7109375" bestFit="1" customWidth="1"/>
    <col min="13756" max="13756" width="8.28515625" customWidth="1"/>
    <col min="13757" max="13757" width="7.85546875" customWidth="1"/>
    <col min="13758" max="13758" width="15" customWidth="1"/>
    <col min="13759" max="13759" width="14.85546875" customWidth="1"/>
    <col min="13760" max="13760" width="8.42578125" customWidth="1"/>
    <col min="14007" max="14007" width="5.42578125" customWidth="1"/>
    <col min="14008" max="14008" width="7.7109375" customWidth="1"/>
    <col min="14009" max="14009" width="7" customWidth="1"/>
    <col min="14010" max="14010" width="16" customWidth="1"/>
    <col min="14011" max="14011" width="10.7109375" bestFit="1" customWidth="1"/>
    <col min="14012" max="14012" width="8.28515625" customWidth="1"/>
    <col min="14013" max="14013" width="7.85546875" customWidth="1"/>
    <col min="14014" max="14014" width="15" customWidth="1"/>
    <col min="14015" max="14015" width="14.85546875" customWidth="1"/>
    <col min="14016" max="14016" width="8.42578125" customWidth="1"/>
    <col min="14263" max="14263" width="5.42578125" customWidth="1"/>
    <col min="14264" max="14264" width="7.7109375" customWidth="1"/>
    <col min="14265" max="14265" width="7" customWidth="1"/>
    <col min="14266" max="14266" width="16" customWidth="1"/>
    <col min="14267" max="14267" width="10.7109375" bestFit="1" customWidth="1"/>
    <col min="14268" max="14268" width="8.28515625" customWidth="1"/>
    <col min="14269" max="14269" width="7.85546875" customWidth="1"/>
    <col min="14270" max="14270" width="15" customWidth="1"/>
    <col min="14271" max="14271" width="14.85546875" customWidth="1"/>
    <col min="14272" max="14272" width="8.42578125" customWidth="1"/>
    <col min="14519" max="14519" width="5.42578125" customWidth="1"/>
    <col min="14520" max="14520" width="7.7109375" customWidth="1"/>
    <col min="14521" max="14521" width="7" customWidth="1"/>
    <col min="14522" max="14522" width="16" customWidth="1"/>
    <col min="14523" max="14523" width="10.7109375" bestFit="1" customWidth="1"/>
    <col min="14524" max="14524" width="8.28515625" customWidth="1"/>
    <col min="14525" max="14525" width="7.85546875" customWidth="1"/>
    <col min="14526" max="14526" width="15" customWidth="1"/>
    <col min="14527" max="14527" width="14.85546875" customWidth="1"/>
    <col min="14528" max="14528" width="8.42578125" customWidth="1"/>
    <col min="14775" max="14775" width="5.42578125" customWidth="1"/>
    <col min="14776" max="14776" width="7.7109375" customWidth="1"/>
    <col min="14777" max="14777" width="7" customWidth="1"/>
    <col min="14778" max="14778" width="16" customWidth="1"/>
    <col min="14779" max="14779" width="10.7109375" bestFit="1" customWidth="1"/>
    <col min="14780" max="14780" width="8.28515625" customWidth="1"/>
    <col min="14781" max="14781" width="7.85546875" customWidth="1"/>
    <col min="14782" max="14782" width="15" customWidth="1"/>
    <col min="14783" max="14783" width="14.85546875" customWidth="1"/>
    <col min="14784" max="14784" width="8.42578125" customWidth="1"/>
    <col min="15031" max="15031" width="5.42578125" customWidth="1"/>
    <col min="15032" max="15032" width="7.7109375" customWidth="1"/>
    <col min="15033" max="15033" width="7" customWidth="1"/>
    <col min="15034" max="15034" width="16" customWidth="1"/>
    <col min="15035" max="15035" width="10.7109375" bestFit="1" customWidth="1"/>
    <col min="15036" max="15036" width="8.28515625" customWidth="1"/>
    <col min="15037" max="15037" width="7.85546875" customWidth="1"/>
    <col min="15038" max="15038" width="15" customWidth="1"/>
    <col min="15039" max="15039" width="14.85546875" customWidth="1"/>
    <col min="15040" max="15040" width="8.42578125" customWidth="1"/>
    <col min="15287" max="15287" width="5.42578125" customWidth="1"/>
    <col min="15288" max="15288" width="7.7109375" customWidth="1"/>
    <col min="15289" max="15289" width="7" customWidth="1"/>
    <col min="15290" max="15290" width="16" customWidth="1"/>
    <col min="15291" max="15291" width="10.7109375" bestFit="1" customWidth="1"/>
    <col min="15292" max="15292" width="8.28515625" customWidth="1"/>
    <col min="15293" max="15293" width="7.85546875" customWidth="1"/>
    <col min="15294" max="15294" width="15" customWidth="1"/>
    <col min="15295" max="15295" width="14.85546875" customWidth="1"/>
    <col min="15296" max="15296" width="8.42578125" customWidth="1"/>
    <col min="15543" max="15543" width="5.42578125" customWidth="1"/>
    <col min="15544" max="15544" width="7.7109375" customWidth="1"/>
    <col min="15545" max="15545" width="7" customWidth="1"/>
    <col min="15546" max="15546" width="16" customWidth="1"/>
    <col min="15547" max="15547" width="10.7109375" bestFit="1" customWidth="1"/>
    <col min="15548" max="15548" width="8.28515625" customWidth="1"/>
    <col min="15549" max="15549" width="7.85546875" customWidth="1"/>
    <col min="15550" max="15550" width="15" customWidth="1"/>
    <col min="15551" max="15551" width="14.85546875" customWidth="1"/>
    <col min="15552" max="15552" width="8.42578125" customWidth="1"/>
    <col min="15799" max="15799" width="5.42578125" customWidth="1"/>
    <col min="15800" max="15800" width="7.7109375" customWidth="1"/>
    <col min="15801" max="15801" width="7" customWidth="1"/>
    <col min="15802" max="15802" width="16" customWidth="1"/>
    <col min="15803" max="15803" width="10.7109375" bestFit="1" customWidth="1"/>
    <col min="15804" max="15804" width="8.28515625" customWidth="1"/>
    <col min="15805" max="15805" width="7.85546875" customWidth="1"/>
    <col min="15806" max="15806" width="15" customWidth="1"/>
    <col min="15807" max="15807" width="14.85546875" customWidth="1"/>
    <col min="15808" max="15808" width="8.42578125" customWidth="1"/>
    <col min="16055" max="16055" width="5.42578125" customWidth="1"/>
    <col min="16056" max="16056" width="7.7109375" customWidth="1"/>
    <col min="16057" max="16057" width="7" customWidth="1"/>
    <col min="16058" max="16058" width="16" customWidth="1"/>
    <col min="16059" max="16059" width="10.7109375" bestFit="1" customWidth="1"/>
    <col min="16060" max="16060" width="8.28515625" customWidth="1"/>
    <col min="16061" max="16061" width="7.85546875" customWidth="1"/>
    <col min="16062" max="16062" width="15" customWidth="1"/>
    <col min="16063" max="16063" width="14.85546875" customWidth="1"/>
    <col min="16064" max="16064" width="8.42578125" customWidth="1"/>
  </cols>
  <sheetData>
    <row r="1" spans="1:5" ht="20.25" customHeight="1" x14ac:dyDescent="0.25">
      <c r="A1" s="3"/>
      <c r="B1" s="3"/>
      <c r="C1" s="3"/>
      <c r="D1" s="47" t="s">
        <v>95</v>
      </c>
    </row>
    <row r="2" spans="1:5" s="2" customFormat="1" ht="54" customHeight="1" x14ac:dyDescent="0.25">
      <c r="A2" s="24" t="s">
        <v>0</v>
      </c>
      <c r="B2" s="40" t="s">
        <v>1</v>
      </c>
      <c r="C2" s="24" t="s">
        <v>2</v>
      </c>
      <c r="D2" s="41"/>
      <c r="E2" s="56" t="s">
        <v>105</v>
      </c>
    </row>
    <row r="3" spans="1:5" s="1" customFormat="1" ht="12" customHeight="1" x14ac:dyDescent="0.25">
      <c r="A3" s="3">
        <v>1</v>
      </c>
      <c r="B3" s="8">
        <v>101</v>
      </c>
      <c r="C3" s="4" t="s">
        <v>3</v>
      </c>
      <c r="D3" s="12" t="s">
        <v>15</v>
      </c>
      <c r="E3" s="6">
        <v>18</v>
      </c>
    </row>
    <row r="4" spans="1:5" s="1" customFormat="1" ht="12" customHeight="1" x14ac:dyDescent="0.25">
      <c r="A4" s="3">
        <v>2</v>
      </c>
      <c r="B4" s="8">
        <v>102</v>
      </c>
      <c r="C4" s="4" t="s">
        <v>5</v>
      </c>
      <c r="D4" s="12" t="s">
        <v>12</v>
      </c>
      <c r="E4" s="6">
        <v>17</v>
      </c>
    </row>
    <row r="5" spans="1:5" s="1" customFormat="1" ht="12" customHeight="1" x14ac:dyDescent="0.25">
      <c r="A5" s="3">
        <v>3</v>
      </c>
      <c r="B5" s="8">
        <v>104</v>
      </c>
      <c r="C5" s="4" t="s">
        <v>6</v>
      </c>
      <c r="D5" s="11" t="s">
        <v>14</v>
      </c>
      <c r="E5" s="6">
        <v>17</v>
      </c>
    </row>
    <row r="6" spans="1:5" s="1" customFormat="1" ht="13.5" customHeight="1" x14ac:dyDescent="0.25">
      <c r="A6" s="3"/>
      <c r="C6" s="49"/>
      <c r="D6" s="9" t="s">
        <v>9</v>
      </c>
      <c r="E6" s="19">
        <f>SUM(E3:E5)</f>
        <v>52</v>
      </c>
    </row>
    <row r="7" spans="1:5" s="1" customFormat="1" ht="12" customHeight="1" x14ac:dyDescent="0.25">
      <c r="A7" s="3">
        <v>4</v>
      </c>
      <c r="B7" s="3">
        <v>303</v>
      </c>
      <c r="C7" s="10" t="s">
        <v>10</v>
      </c>
      <c r="D7" s="15" t="s">
        <v>83</v>
      </c>
      <c r="E7" s="6">
        <v>19</v>
      </c>
    </row>
    <row r="8" spans="1:5" s="1" customFormat="1" ht="12" customHeight="1" x14ac:dyDescent="0.25">
      <c r="A8" s="3">
        <v>5</v>
      </c>
      <c r="B8" s="3">
        <v>304</v>
      </c>
      <c r="C8" s="10" t="s">
        <v>11</v>
      </c>
      <c r="D8" s="17" t="s">
        <v>19</v>
      </c>
      <c r="E8" s="6">
        <v>16</v>
      </c>
    </row>
    <row r="9" spans="1:5" s="1" customFormat="1" ht="12" customHeight="1" x14ac:dyDescent="0.25">
      <c r="A9" s="3">
        <v>6</v>
      </c>
      <c r="B9" s="3">
        <v>205</v>
      </c>
      <c r="C9" s="10" t="s">
        <v>13</v>
      </c>
      <c r="D9" s="1" t="s">
        <v>71</v>
      </c>
      <c r="E9" s="6">
        <v>23</v>
      </c>
    </row>
    <row r="10" spans="1:5" s="1" customFormat="1" ht="12" customHeight="1" x14ac:dyDescent="0.25">
      <c r="A10" s="14">
        <v>7</v>
      </c>
      <c r="B10" s="3">
        <v>103</v>
      </c>
      <c r="C10" s="10" t="s">
        <v>101</v>
      </c>
      <c r="D10" s="12" t="s">
        <v>97</v>
      </c>
      <c r="E10" s="6">
        <v>25</v>
      </c>
    </row>
    <row r="11" spans="1:5" s="1" customFormat="1" ht="12" customHeight="1" x14ac:dyDescent="0.25">
      <c r="A11" s="3"/>
      <c r="C11" s="10"/>
      <c r="D11" s="13" t="s">
        <v>16</v>
      </c>
      <c r="E11" s="19">
        <f>SUM(E7:E10)</f>
        <v>83</v>
      </c>
    </row>
    <row r="12" spans="1:5" s="1" customFormat="1" ht="12.95" customHeight="1" x14ac:dyDescent="0.25">
      <c r="A12" s="3">
        <v>8</v>
      </c>
      <c r="B12" s="3">
        <v>301</v>
      </c>
      <c r="C12" s="10" t="s">
        <v>17</v>
      </c>
      <c r="D12" s="5" t="s">
        <v>24</v>
      </c>
      <c r="E12" s="6">
        <v>27</v>
      </c>
    </row>
    <row r="13" spans="1:5" s="1" customFormat="1" ht="12" customHeight="1" x14ac:dyDescent="0.25">
      <c r="A13" s="3">
        <v>9</v>
      </c>
      <c r="B13" s="3">
        <v>302</v>
      </c>
      <c r="C13" s="16" t="s">
        <v>18</v>
      </c>
      <c r="D13" s="5" t="s">
        <v>26</v>
      </c>
      <c r="E13" s="6">
        <v>30</v>
      </c>
    </row>
    <row r="14" spans="1:5" s="1" customFormat="1" ht="12" customHeight="1" x14ac:dyDescent="0.25">
      <c r="A14" s="3">
        <v>10</v>
      </c>
      <c r="B14" s="3">
        <v>305</v>
      </c>
      <c r="C14" s="10" t="s">
        <v>20</v>
      </c>
      <c r="D14" s="5" t="s">
        <v>28</v>
      </c>
      <c r="E14" s="45">
        <v>30</v>
      </c>
    </row>
    <row r="15" spans="1:5" s="1" customFormat="1" ht="12" customHeight="1" x14ac:dyDescent="0.25">
      <c r="A15" s="3"/>
      <c r="C15" s="7"/>
      <c r="D15" s="18" t="s">
        <v>22</v>
      </c>
      <c r="E15" s="19">
        <f>E12+E13+E14</f>
        <v>87</v>
      </c>
    </row>
    <row r="16" spans="1:5" s="1" customFormat="1" ht="12" customHeight="1" x14ac:dyDescent="0.25">
      <c r="A16" s="3">
        <v>11</v>
      </c>
      <c r="B16" s="3">
        <v>201</v>
      </c>
      <c r="C16" s="10" t="s">
        <v>23</v>
      </c>
      <c r="D16" s="5" t="s">
        <v>4</v>
      </c>
      <c r="E16" s="32">
        <v>26</v>
      </c>
    </row>
    <row r="17" spans="1:5" s="1" customFormat="1" ht="12" customHeight="1" x14ac:dyDescent="0.25">
      <c r="A17" s="3">
        <v>12</v>
      </c>
      <c r="B17" s="3">
        <v>203</v>
      </c>
      <c r="C17" s="10" t="s">
        <v>25</v>
      </c>
      <c r="D17" s="5" t="s">
        <v>76</v>
      </c>
      <c r="E17" s="32">
        <v>27</v>
      </c>
    </row>
    <row r="18" spans="1:5" s="1" customFormat="1" ht="12" customHeight="1" x14ac:dyDescent="0.25">
      <c r="A18" s="3">
        <v>13</v>
      </c>
      <c r="B18" s="8">
        <v>202</v>
      </c>
      <c r="C18" s="10" t="s">
        <v>27</v>
      </c>
      <c r="D18" s="5" t="s">
        <v>7</v>
      </c>
      <c r="E18" s="32">
        <v>26</v>
      </c>
    </row>
    <row r="19" spans="1:5" s="1" customFormat="1" ht="12" customHeight="1" x14ac:dyDescent="0.25">
      <c r="A19" s="3">
        <v>14</v>
      </c>
      <c r="B19" s="3">
        <v>204</v>
      </c>
      <c r="C19" s="6" t="s">
        <v>29</v>
      </c>
      <c r="D19" s="5" t="s">
        <v>8</v>
      </c>
      <c r="E19" s="44">
        <v>24</v>
      </c>
    </row>
    <row r="20" spans="1:5" s="1" customFormat="1" ht="12" customHeight="1" x14ac:dyDescent="0.25">
      <c r="A20" s="3"/>
      <c r="B20" s="30"/>
      <c r="C20" s="10"/>
      <c r="D20" s="18" t="s">
        <v>30</v>
      </c>
      <c r="E20" s="20">
        <f t="shared" ref="E20" si="0">SUM(E16:E19)</f>
        <v>103</v>
      </c>
    </row>
    <row r="21" spans="1:5" s="1" customFormat="1" ht="12.95" customHeight="1" x14ac:dyDescent="0.25">
      <c r="A21" s="3"/>
      <c r="B21" s="30"/>
      <c r="C21" s="10"/>
      <c r="D21" s="18" t="s">
        <v>31</v>
      </c>
      <c r="E21" s="22">
        <f>E6+E11+E15+E20</f>
        <v>325</v>
      </c>
    </row>
    <row r="22" spans="1:5" s="1" customFormat="1" ht="12.95" customHeight="1" x14ac:dyDescent="0.25">
      <c r="A22" s="3">
        <v>15</v>
      </c>
      <c r="B22" s="14">
        <v>308</v>
      </c>
      <c r="C22" s="10" t="s">
        <v>32</v>
      </c>
      <c r="D22" s="1" t="s">
        <v>100</v>
      </c>
      <c r="E22" s="32">
        <v>24</v>
      </c>
    </row>
    <row r="23" spans="1:5" s="1" customFormat="1" ht="12.95" customHeight="1" x14ac:dyDescent="0.25">
      <c r="A23" s="3">
        <v>16</v>
      </c>
      <c r="B23" s="3">
        <v>114</v>
      </c>
      <c r="C23" s="10" t="s">
        <v>33</v>
      </c>
      <c r="D23" s="5" t="s">
        <v>64</v>
      </c>
      <c r="E23" s="32">
        <v>21</v>
      </c>
    </row>
    <row r="24" spans="1:5" s="1" customFormat="1" ht="12.95" customHeight="1" x14ac:dyDescent="0.25">
      <c r="A24" s="3">
        <v>17</v>
      </c>
      <c r="B24" s="6">
        <v>310</v>
      </c>
      <c r="C24" s="10" t="s">
        <v>35</v>
      </c>
      <c r="D24" s="5" t="s">
        <v>34</v>
      </c>
      <c r="E24" s="32">
        <v>24</v>
      </c>
    </row>
    <row r="25" spans="1:5" s="1" customFormat="1" ht="12.95" customHeight="1" x14ac:dyDescent="0.25">
      <c r="A25" s="3">
        <v>18</v>
      </c>
      <c r="B25" s="8">
        <v>213</v>
      </c>
      <c r="C25" s="25" t="s">
        <v>68</v>
      </c>
      <c r="D25" s="1" t="s">
        <v>103</v>
      </c>
      <c r="E25" s="32">
        <v>22</v>
      </c>
    </row>
    <row r="26" spans="1:5" s="1" customFormat="1" ht="12.95" customHeight="1" x14ac:dyDescent="0.25">
      <c r="A26" s="3"/>
      <c r="C26" s="10"/>
      <c r="D26" s="18" t="s">
        <v>37</v>
      </c>
      <c r="E26" s="22">
        <f t="shared" ref="E26" si="1">SUM(E22:E25)</f>
        <v>91</v>
      </c>
    </row>
    <row r="27" spans="1:5" s="1" customFormat="1" ht="12" customHeight="1" x14ac:dyDescent="0.25">
      <c r="A27" s="3">
        <v>19</v>
      </c>
      <c r="B27" s="6">
        <v>120</v>
      </c>
      <c r="C27" s="26" t="s">
        <v>38</v>
      </c>
      <c r="D27" s="23" t="s">
        <v>92</v>
      </c>
      <c r="E27" s="32">
        <v>21</v>
      </c>
    </row>
    <row r="28" spans="1:5" s="1" customFormat="1" ht="12" customHeight="1" x14ac:dyDescent="0.25">
      <c r="A28" s="3">
        <v>20</v>
      </c>
      <c r="B28" s="14">
        <v>317</v>
      </c>
      <c r="C28" s="26" t="s">
        <v>40</v>
      </c>
      <c r="D28" s="30" t="s">
        <v>89</v>
      </c>
      <c r="E28" s="6">
        <v>24</v>
      </c>
    </row>
    <row r="29" spans="1:5" s="1" customFormat="1" ht="12" customHeight="1" x14ac:dyDescent="0.25">
      <c r="A29" s="3">
        <v>21</v>
      </c>
      <c r="B29" s="8">
        <v>316</v>
      </c>
      <c r="C29" s="26" t="s">
        <v>41</v>
      </c>
      <c r="D29" s="5" t="s">
        <v>42</v>
      </c>
      <c r="E29" s="6">
        <v>21</v>
      </c>
    </row>
    <row r="30" spans="1:5" s="1" customFormat="1" ht="12" customHeight="1" x14ac:dyDescent="0.25">
      <c r="A30" s="3">
        <v>22</v>
      </c>
      <c r="B30" s="6">
        <v>121</v>
      </c>
      <c r="C30" s="26" t="s">
        <v>73</v>
      </c>
      <c r="D30" s="30" t="s">
        <v>63</v>
      </c>
      <c r="E30" s="32">
        <v>20</v>
      </c>
    </row>
    <row r="31" spans="1:5" s="1" customFormat="1" ht="12.95" customHeight="1" x14ac:dyDescent="0.25">
      <c r="A31" s="3"/>
      <c r="B31" s="30"/>
      <c r="C31" s="10"/>
      <c r="D31" s="18" t="s">
        <v>43</v>
      </c>
      <c r="E31" s="22">
        <f t="shared" ref="E31" si="2">SUM(E27:E30)</f>
        <v>86</v>
      </c>
    </row>
    <row r="32" spans="1:5" s="1" customFormat="1" ht="12" customHeight="1" x14ac:dyDescent="0.25">
      <c r="A32" s="3">
        <v>23</v>
      </c>
      <c r="B32" s="8">
        <v>123</v>
      </c>
      <c r="C32" s="10" t="s">
        <v>44</v>
      </c>
      <c r="D32" s="51" t="s">
        <v>93</v>
      </c>
      <c r="E32" s="24">
        <v>22</v>
      </c>
    </row>
    <row r="33" spans="1:8" s="1" customFormat="1" ht="12" customHeight="1" x14ac:dyDescent="0.25">
      <c r="A33" s="3">
        <v>24</v>
      </c>
      <c r="B33" s="8">
        <v>111</v>
      </c>
      <c r="C33" s="10" t="s">
        <v>45</v>
      </c>
      <c r="D33" s="30" t="s">
        <v>94</v>
      </c>
      <c r="E33" s="33">
        <v>22</v>
      </c>
    </row>
    <row r="34" spans="1:8" s="1" customFormat="1" ht="12" customHeight="1" x14ac:dyDescent="0.25">
      <c r="A34" s="3">
        <v>25</v>
      </c>
      <c r="B34" s="8">
        <v>109</v>
      </c>
      <c r="C34" s="10" t="s">
        <v>46</v>
      </c>
      <c r="D34" s="30" t="s">
        <v>81</v>
      </c>
      <c r="E34" s="33">
        <v>22</v>
      </c>
    </row>
    <row r="35" spans="1:8" s="1" customFormat="1" ht="12" customHeight="1" x14ac:dyDescent="0.25">
      <c r="A35" s="3">
        <v>26</v>
      </c>
      <c r="B35" s="3">
        <v>211</v>
      </c>
      <c r="C35" s="26" t="s">
        <v>67</v>
      </c>
      <c r="D35" s="30" t="s">
        <v>84</v>
      </c>
      <c r="E35" s="33">
        <v>19</v>
      </c>
    </row>
    <row r="36" spans="1:8" s="1" customFormat="1" ht="12.95" customHeight="1" x14ac:dyDescent="0.25">
      <c r="A36" s="30"/>
      <c r="B36" s="30"/>
      <c r="C36" s="10"/>
      <c r="D36" s="18" t="s">
        <v>47</v>
      </c>
      <c r="E36" s="22">
        <f t="shared" ref="E36" si="3">SUM(E32:E35)</f>
        <v>85</v>
      </c>
    </row>
    <row r="37" spans="1:8" s="23" customFormat="1" ht="12" customHeight="1" x14ac:dyDescent="0.25">
      <c r="A37" s="3">
        <v>27</v>
      </c>
      <c r="B37" s="3">
        <v>212</v>
      </c>
      <c r="C37" s="10" t="s">
        <v>48</v>
      </c>
      <c r="D37" s="5" t="s">
        <v>39</v>
      </c>
      <c r="E37" s="24">
        <v>22</v>
      </c>
    </row>
    <row r="38" spans="1:8" s="1" customFormat="1" ht="12" customHeight="1" x14ac:dyDescent="0.25">
      <c r="A38" s="6">
        <v>28</v>
      </c>
      <c r="B38" s="3">
        <v>315</v>
      </c>
      <c r="C38" s="10" t="s">
        <v>49</v>
      </c>
      <c r="D38" s="30" t="s">
        <v>80</v>
      </c>
      <c r="E38" s="33">
        <v>22</v>
      </c>
    </row>
    <row r="39" spans="1:8" s="1" customFormat="1" ht="12" customHeight="1" x14ac:dyDescent="0.25">
      <c r="A39" s="6">
        <v>29</v>
      </c>
      <c r="B39" s="8">
        <v>210</v>
      </c>
      <c r="C39" s="10" t="s">
        <v>50</v>
      </c>
      <c r="D39" s="30" t="s">
        <v>82</v>
      </c>
      <c r="E39" s="33">
        <v>21</v>
      </c>
      <c r="H39" s="8"/>
    </row>
    <row r="40" spans="1:8" s="1" customFormat="1" ht="12" customHeight="1" x14ac:dyDescent="0.25">
      <c r="A40" s="6">
        <v>30</v>
      </c>
      <c r="B40" s="8">
        <v>115</v>
      </c>
      <c r="C40" s="10" t="s">
        <v>88</v>
      </c>
      <c r="D40" s="30" t="s">
        <v>74</v>
      </c>
      <c r="E40" s="33">
        <v>19</v>
      </c>
      <c r="H40" s="6"/>
    </row>
    <row r="41" spans="1:8" s="1" customFormat="1" ht="12.95" customHeight="1" x14ac:dyDescent="0.25">
      <c r="A41" s="30"/>
      <c r="B41" s="30"/>
      <c r="C41" s="10"/>
      <c r="D41" s="18" t="s">
        <v>51</v>
      </c>
      <c r="E41" s="22">
        <f t="shared" ref="E41" si="4">SUM(E37:E40)</f>
        <v>84</v>
      </c>
      <c r="H41" s="6"/>
    </row>
    <row r="42" spans="1:8" s="1" customFormat="1" ht="12.95" customHeight="1" x14ac:dyDescent="0.25">
      <c r="A42" s="3"/>
      <c r="B42" s="30"/>
      <c r="C42" s="10"/>
      <c r="D42" s="18" t="s">
        <v>52</v>
      </c>
      <c r="E42" s="22">
        <f t="shared" ref="E42" si="5">E26+E31+E36+E41</f>
        <v>346</v>
      </c>
      <c r="H42" s="6"/>
    </row>
    <row r="43" spans="1:8" s="1" customFormat="1" ht="12" customHeight="1" x14ac:dyDescent="0.25">
      <c r="A43" s="6">
        <v>31</v>
      </c>
      <c r="B43" s="6">
        <v>110</v>
      </c>
      <c r="C43" s="26" t="s">
        <v>53</v>
      </c>
      <c r="D43" s="12" t="s">
        <v>96</v>
      </c>
      <c r="E43" s="33">
        <v>25</v>
      </c>
    </row>
    <row r="44" spans="1:8" s="1" customFormat="1" ht="14.25" customHeight="1" x14ac:dyDescent="0.25">
      <c r="A44" s="24">
        <v>32</v>
      </c>
      <c r="B44" s="21">
        <v>214</v>
      </c>
      <c r="C44" s="26" t="s">
        <v>54</v>
      </c>
      <c r="D44" s="15" t="s">
        <v>102</v>
      </c>
      <c r="E44" s="33">
        <v>23</v>
      </c>
    </row>
    <row r="45" spans="1:8" s="1" customFormat="1" ht="14.25" customHeight="1" x14ac:dyDescent="0.25">
      <c r="A45" s="24">
        <v>33</v>
      </c>
      <c r="B45" s="24">
        <v>208</v>
      </c>
      <c r="C45" s="26" t="s">
        <v>55</v>
      </c>
      <c r="D45" s="12" t="s">
        <v>70</v>
      </c>
      <c r="E45" s="33">
        <v>24</v>
      </c>
    </row>
    <row r="46" spans="1:8" s="27" customFormat="1" ht="11.25" customHeight="1" x14ac:dyDescent="0.25">
      <c r="A46" s="24">
        <v>34</v>
      </c>
      <c r="B46" s="21">
        <v>311</v>
      </c>
      <c r="C46" s="6" t="s">
        <v>99</v>
      </c>
      <c r="D46" s="30" t="s">
        <v>69</v>
      </c>
      <c r="E46" s="33">
        <v>23</v>
      </c>
    </row>
    <row r="47" spans="1:8" s="1" customFormat="1" ht="12.95" customHeight="1" x14ac:dyDescent="0.25">
      <c r="A47" s="3"/>
      <c r="B47" s="30"/>
      <c r="C47" s="10"/>
      <c r="D47" s="18" t="s">
        <v>57</v>
      </c>
      <c r="E47" s="22">
        <f t="shared" ref="E47" si="6">SUM(E43:E46)</f>
        <v>95</v>
      </c>
    </row>
    <row r="48" spans="1:8" s="1" customFormat="1" ht="12.95" customHeight="1" x14ac:dyDescent="0.25">
      <c r="A48" s="3"/>
      <c r="B48" s="30"/>
      <c r="C48" s="10"/>
      <c r="D48" s="18" t="s">
        <v>85</v>
      </c>
      <c r="E48" s="22">
        <f t="shared" ref="E48" si="7">E42+E47</f>
        <v>441</v>
      </c>
    </row>
    <row r="49" spans="1:5" s="1" customFormat="1" ht="12.95" customHeight="1" x14ac:dyDescent="0.25">
      <c r="A49" s="24">
        <v>35</v>
      </c>
      <c r="B49" s="6">
        <v>313</v>
      </c>
      <c r="C49" s="38" t="s">
        <v>58</v>
      </c>
      <c r="D49" s="1" t="s">
        <v>98</v>
      </c>
      <c r="E49" s="6">
        <v>21</v>
      </c>
    </row>
    <row r="50" spans="1:5" s="1" customFormat="1" ht="12.95" customHeight="1" x14ac:dyDescent="0.25">
      <c r="A50" s="24">
        <v>36</v>
      </c>
      <c r="B50" s="24">
        <v>312</v>
      </c>
      <c r="C50" s="10" t="s">
        <v>72</v>
      </c>
      <c r="D50" s="30" t="s">
        <v>66</v>
      </c>
      <c r="E50" s="57">
        <v>25</v>
      </c>
    </row>
    <row r="51" spans="1:5" s="1" customFormat="1" ht="12" customHeight="1" x14ac:dyDescent="0.25">
      <c r="A51" s="30"/>
      <c r="B51" s="30"/>
      <c r="C51" s="10"/>
      <c r="D51" s="18" t="s">
        <v>59</v>
      </c>
      <c r="E51" s="37">
        <f>SUM(E49:E50)</f>
        <v>46</v>
      </c>
    </row>
    <row r="52" spans="1:5" s="1" customFormat="1" ht="12" customHeight="1" x14ac:dyDescent="0.25">
      <c r="A52" s="6">
        <v>37</v>
      </c>
      <c r="B52" s="6">
        <v>314</v>
      </c>
      <c r="C52" s="10" t="s">
        <v>60</v>
      </c>
      <c r="D52" s="30" t="s">
        <v>65</v>
      </c>
      <c r="E52" s="37">
        <v>25</v>
      </c>
    </row>
    <row r="53" spans="1:5" s="1" customFormat="1" ht="12" customHeight="1" x14ac:dyDescent="0.25">
      <c r="A53" s="6">
        <v>38</v>
      </c>
      <c r="B53" s="24">
        <v>209</v>
      </c>
      <c r="C53" s="10" t="s">
        <v>87</v>
      </c>
      <c r="D53" s="39" t="s">
        <v>56</v>
      </c>
      <c r="E53" s="6">
        <v>21</v>
      </c>
    </row>
    <row r="54" spans="1:5" s="1" customFormat="1" ht="12" customHeight="1" x14ac:dyDescent="0.25">
      <c r="A54" s="6"/>
      <c r="B54" s="6"/>
      <c r="C54" s="10"/>
      <c r="D54" s="46" t="s">
        <v>91</v>
      </c>
      <c r="E54" s="37">
        <f t="shared" ref="E54" si="8">SUM(E52:E53)</f>
        <v>46</v>
      </c>
    </row>
    <row r="55" spans="1:5" ht="12.95" customHeight="1" x14ac:dyDescent="0.25">
      <c r="A55" s="3"/>
      <c r="B55" s="50"/>
      <c r="C55" s="42"/>
      <c r="D55" s="18" t="s">
        <v>86</v>
      </c>
      <c r="E55" s="37">
        <f t="shared" ref="E55" si="9">E51+E54</f>
        <v>92</v>
      </c>
    </row>
    <row r="56" spans="1:5" ht="20.100000000000001" customHeight="1" x14ac:dyDescent="0.25">
      <c r="A56" s="3"/>
      <c r="B56" s="3"/>
      <c r="C56" s="42"/>
      <c r="D56" s="18" t="s">
        <v>61</v>
      </c>
      <c r="E56" s="22">
        <f t="shared" ref="E56" si="10">SUM(E47+E51+E53)</f>
        <v>162</v>
      </c>
    </row>
    <row r="57" spans="1:5" ht="18" customHeight="1" x14ac:dyDescent="0.25">
      <c r="A57" s="43"/>
      <c r="B57" s="43"/>
      <c r="C57" s="3"/>
      <c r="D57" s="31" t="s">
        <v>62</v>
      </c>
      <c r="E57" s="22">
        <f t="shared" ref="E57" si="11">SUM(E21+E48+E55)</f>
        <v>858</v>
      </c>
    </row>
    <row r="59" spans="1:5" x14ac:dyDescent="0.25">
      <c r="D59" s="18" t="s">
        <v>79</v>
      </c>
      <c r="E59" s="21">
        <v>38</v>
      </c>
    </row>
    <row r="60" spans="1:5" x14ac:dyDescent="0.25">
      <c r="D60" s="58" t="s">
        <v>104</v>
      </c>
    </row>
    <row r="61" spans="1:5" x14ac:dyDescent="0.25">
      <c r="C61" s="34"/>
    </row>
    <row r="62" spans="1:5" x14ac:dyDescent="0.25">
      <c r="C62" s="34"/>
      <c r="D62" s="36"/>
    </row>
    <row r="63" spans="1:5" x14ac:dyDescent="0.25">
      <c r="C63" s="34"/>
      <c r="D63" s="35"/>
    </row>
  </sheetData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A16" workbookViewId="0">
      <selection sqref="A1:G57"/>
    </sheetView>
  </sheetViews>
  <sheetFormatPr defaultRowHeight="15" x14ac:dyDescent="0.25"/>
  <cols>
    <col min="1" max="1" width="5.42578125" style="28" customWidth="1"/>
    <col min="2" max="2" width="7.7109375" style="28" customWidth="1"/>
    <col min="3" max="3" width="7" style="28" customWidth="1"/>
    <col min="4" max="4" width="18.5703125" style="29" customWidth="1"/>
    <col min="5" max="5" width="13" style="1" customWidth="1"/>
    <col min="6" max="6" width="13" customWidth="1"/>
    <col min="7" max="7" width="14.7109375" style="1" customWidth="1"/>
    <col min="8" max="8" width="14.140625" style="1" customWidth="1"/>
    <col min="9" max="9" width="12.140625" style="1" customWidth="1"/>
    <col min="10" max="10" width="11.140625" style="1" customWidth="1"/>
    <col min="11" max="11" width="12.7109375" style="1" customWidth="1"/>
    <col min="12" max="12" width="11.28515625" style="1" customWidth="1"/>
    <col min="13" max="13" width="12.140625" style="1" customWidth="1"/>
    <col min="196" max="196" width="5.42578125" customWidth="1"/>
    <col min="197" max="197" width="7.7109375" customWidth="1"/>
    <col min="198" max="198" width="7" customWidth="1"/>
    <col min="199" max="199" width="16" customWidth="1"/>
    <col min="200" max="200" width="10.7109375" bestFit="1" customWidth="1"/>
    <col min="201" max="201" width="8.28515625" customWidth="1"/>
    <col min="202" max="202" width="7.85546875" customWidth="1"/>
    <col min="203" max="203" width="15" customWidth="1"/>
    <col min="204" max="204" width="14.85546875" customWidth="1"/>
    <col min="205" max="205" width="8.42578125" customWidth="1"/>
    <col min="452" max="452" width="5.42578125" customWidth="1"/>
    <col min="453" max="453" width="7.7109375" customWidth="1"/>
    <col min="454" max="454" width="7" customWidth="1"/>
    <col min="455" max="455" width="16" customWidth="1"/>
    <col min="456" max="456" width="10.7109375" bestFit="1" customWidth="1"/>
    <col min="457" max="457" width="8.28515625" customWidth="1"/>
    <col min="458" max="458" width="7.85546875" customWidth="1"/>
    <col min="459" max="459" width="15" customWidth="1"/>
    <col min="460" max="460" width="14.85546875" customWidth="1"/>
    <col min="461" max="461" width="8.42578125" customWidth="1"/>
    <col min="708" max="708" width="5.42578125" customWidth="1"/>
    <col min="709" max="709" width="7.7109375" customWidth="1"/>
    <col min="710" max="710" width="7" customWidth="1"/>
    <col min="711" max="711" width="16" customWidth="1"/>
    <col min="712" max="712" width="10.7109375" bestFit="1" customWidth="1"/>
    <col min="713" max="713" width="8.28515625" customWidth="1"/>
    <col min="714" max="714" width="7.85546875" customWidth="1"/>
    <col min="715" max="715" width="15" customWidth="1"/>
    <col min="716" max="716" width="14.85546875" customWidth="1"/>
    <col min="717" max="717" width="8.42578125" customWidth="1"/>
    <col min="964" max="964" width="5.42578125" customWidth="1"/>
    <col min="965" max="965" width="7.7109375" customWidth="1"/>
    <col min="966" max="966" width="7" customWidth="1"/>
    <col min="967" max="967" width="16" customWidth="1"/>
    <col min="968" max="968" width="10.7109375" bestFit="1" customWidth="1"/>
    <col min="969" max="969" width="8.28515625" customWidth="1"/>
    <col min="970" max="970" width="7.85546875" customWidth="1"/>
    <col min="971" max="971" width="15" customWidth="1"/>
    <col min="972" max="972" width="14.85546875" customWidth="1"/>
    <col min="973" max="973" width="8.42578125" customWidth="1"/>
    <col min="1220" max="1220" width="5.42578125" customWidth="1"/>
    <col min="1221" max="1221" width="7.7109375" customWidth="1"/>
    <col min="1222" max="1222" width="7" customWidth="1"/>
    <col min="1223" max="1223" width="16" customWidth="1"/>
    <col min="1224" max="1224" width="10.7109375" bestFit="1" customWidth="1"/>
    <col min="1225" max="1225" width="8.28515625" customWidth="1"/>
    <col min="1226" max="1226" width="7.85546875" customWidth="1"/>
    <col min="1227" max="1227" width="15" customWidth="1"/>
    <col min="1228" max="1228" width="14.85546875" customWidth="1"/>
    <col min="1229" max="1229" width="8.42578125" customWidth="1"/>
    <col min="1476" max="1476" width="5.42578125" customWidth="1"/>
    <col min="1477" max="1477" width="7.7109375" customWidth="1"/>
    <col min="1478" max="1478" width="7" customWidth="1"/>
    <col min="1479" max="1479" width="16" customWidth="1"/>
    <col min="1480" max="1480" width="10.7109375" bestFit="1" customWidth="1"/>
    <col min="1481" max="1481" width="8.28515625" customWidth="1"/>
    <col min="1482" max="1482" width="7.85546875" customWidth="1"/>
    <col min="1483" max="1483" width="15" customWidth="1"/>
    <col min="1484" max="1484" width="14.85546875" customWidth="1"/>
    <col min="1485" max="1485" width="8.42578125" customWidth="1"/>
    <col min="1732" max="1732" width="5.42578125" customWidth="1"/>
    <col min="1733" max="1733" width="7.7109375" customWidth="1"/>
    <col min="1734" max="1734" width="7" customWidth="1"/>
    <col min="1735" max="1735" width="16" customWidth="1"/>
    <col min="1736" max="1736" width="10.7109375" bestFit="1" customWidth="1"/>
    <col min="1737" max="1737" width="8.28515625" customWidth="1"/>
    <col min="1738" max="1738" width="7.85546875" customWidth="1"/>
    <col min="1739" max="1739" width="15" customWidth="1"/>
    <col min="1740" max="1740" width="14.85546875" customWidth="1"/>
    <col min="1741" max="1741" width="8.42578125" customWidth="1"/>
    <col min="1988" max="1988" width="5.42578125" customWidth="1"/>
    <col min="1989" max="1989" width="7.7109375" customWidth="1"/>
    <col min="1990" max="1990" width="7" customWidth="1"/>
    <col min="1991" max="1991" width="16" customWidth="1"/>
    <col min="1992" max="1992" width="10.7109375" bestFit="1" customWidth="1"/>
    <col min="1993" max="1993" width="8.28515625" customWidth="1"/>
    <col min="1994" max="1994" width="7.85546875" customWidth="1"/>
    <col min="1995" max="1995" width="15" customWidth="1"/>
    <col min="1996" max="1996" width="14.85546875" customWidth="1"/>
    <col min="1997" max="1997" width="8.42578125" customWidth="1"/>
    <col min="2244" max="2244" width="5.42578125" customWidth="1"/>
    <col min="2245" max="2245" width="7.7109375" customWidth="1"/>
    <col min="2246" max="2246" width="7" customWidth="1"/>
    <col min="2247" max="2247" width="16" customWidth="1"/>
    <col min="2248" max="2248" width="10.7109375" bestFit="1" customWidth="1"/>
    <col min="2249" max="2249" width="8.28515625" customWidth="1"/>
    <col min="2250" max="2250" width="7.85546875" customWidth="1"/>
    <col min="2251" max="2251" width="15" customWidth="1"/>
    <col min="2252" max="2252" width="14.85546875" customWidth="1"/>
    <col min="2253" max="2253" width="8.42578125" customWidth="1"/>
    <col min="2500" max="2500" width="5.42578125" customWidth="1"/>
    <col min="2501" max="2501" width="7.7109375" customWidth="1"/>
    <col min="2502" max="2502" width="7" customWidth="1"/>
    <col min="2503" max="2503" width="16" customWidth="1"/>
    <col min="2504" max="2504" width="10.7109375" bestFit="1" customWidth="1"/>
    <col min="2505" max="2505" width="8.28515625" customWidth="1"/>
    <col min="2506" max="2506" width="7.85546875" customWidth="1"/>
    <col min="2507" max="2507" width="15" customWidth="1"/>
    <col min="2508" max="2508" width="14.85546875" customWidth="1"/>
    <col min="2509" max="2509" width="8.42578125" customWidth="1"/>
    <col min="2756" max="2756" width="5.42578125" customWidth="1"/>
    <col min="2757" max="2757" width="7.7109375" customWidth="1"/>
    <col min="2758" max="2758" width="7" customWidth="1"/>
    <col min="2759" max="2759" width="16" customWidth="1"/>
    <col min="2760" max="2760" width="10.7109375" bestFit="1" customWidth="1"/>
    <col min="2761" max="2761" width="8.28515625" customWidth="1"/>
    <col min="2762" max="2762" width="7.85546875" customWidth="1"/>
    <col min="2763" max="2763" width="15" customWidth="1"/>
    <col min="2764" max="2764" width="14.85546875" customWidth="1"/>
    <col min="2765" max="2765" width="8.42578125" customWidth="1"/>
    <col min="3012" max="3012" width="5.42578125" customWidth="1"/>
    <col min="3013" max="3013" width="7.7109375" customWidth="1"/>
    <col min="3014" max="3014" width="7" customWidth="1"/>
    <col min="3015" max="3015" width="16" customWidth="1"/>
    <col min="3016" max="3016" width="10.7109375" bestFit="1" customWidth="1"/>
    <col min="3017" max="3017" width="8.28515625" customWidth="1"/>
    <col min="3018" max="3018" width="7.85546875" customWidth="1"/>
    <col min="3019" max="3019" width="15" customWidth="1"/>
    <col min="3020" max="3020" width="14.85546875" customWidth="1"/>
    <col min="3021" max="3021" width="8.42578125" customWidth="1"/>
    <col min="3268" max="3268" width="5.42578125" customWidth="1"/>
    <col min="3269" max="3269" width="7.7109375" customWidth="1"/>
    <col min="3270" max="3270" width="7" customWidth="1"/>
    <col min="3271" max="3271" width="16" customWidth="1"/>
    <col min="3272" max="3272" width="10.7109375" bestFit="1" customWidth="1"/>
    <col min="3273" max="3273" width="8.28515625" customWidth="1"/>
    <col min="3274" max="3274" width="7.85546875" customWidth="1"/>
    <col min="3275" max="3275" width="15" customWidth="1"/>
    <col min="3276" max="3276" width="14.85546875" customWidth="1"/>
    <col min="3277" max="3277" width="8.42578125" customWidth="1"/>
    <col min="3524" max="3524" width="5.42578125" customWidth="1"/>
    <col min="3525" max="3525" width="7.7109375" customWidth="1"/>
    <col min="3526" max="3526" width="7" customWidth="1"/>
    <col min="3527" max="3527" width="16" customWidth="1"/>
    <col min="3528" max="3528" width="10.7109375" bestFit="1" customWidth="1"/>
    <col min="3529" max="3529" width="8.28515625" customWidth="1"/>
    <col min="3530" max="3530" width="7.85546875" customWidth="1"/>
    <col min="3531" max="3531" width="15" customWidth="1"/>
    <col min="3532" max="3532" width="14.85546875" customWidth="1"/>
    <col min="3533" max="3533" width="8.42578125" customWidth="1"/>
    <col min="3780" max="3780" width="5.42578125" customWidth="1"/>
    <col min="3781" max="3781" width="7.7109375" customWidth="1"/>
    <col min="3782" max="3782" width="7" customWidth="1"/>
    <col min="3783" max="3783" width="16" customWidth="1"/>
    <col min="3784" max="3784" width="10.7109375" bestFit="1" customWidth="1"/>
    <col min="3785" max="3785" width="8.28515625" customWidth="1"/>
    <col min="3786" max="3786" width="7.85546875" customWidth="1"/>
    <col min="3787" max="3787" width="15" customWidth="1"/>
    <col min="3788" max="3788" width="14.85546875" customWidth="1"/>
    <col min="3789" max="3789" width="8.42578125" customWidth="1"/>
    <col min="4036" max="4036" width="5.42578125" customWidth="1"/>
    <col min="4037" max="4037" width="7.7109375" customWidth="1"/>
    <col min="4038" max="4038" width="7" customWidth="1"/>
    <col min="4039" max="4039" width="16" customWidth="1"/>
    <col min="4040" max="4040" width="10.7109375" bestFit="1" customWidth="1"/>
    <col min="4041" max="4041" width="8.28515625" customWidth="1"/>
    <col min="4042" max="4042" width="7.85546875" customWidth="1"/>
    <col min="4043" max="4043" width="15" customWidth="1"/>
    <col min="4044" max="4044" width="14.85546875" customWidth="1"/>
    <col min="4045" max="4045" width="8.42578125" customWidth="1"/>
    <col min="4292" max="4292" width="5.42578125" customWidth="1"/>
    <col min="4293" max="4293" width="7.7109375" customWidth="1"/>
    <col min="4294" max="4294" width="7" customWidth="1"/>
    <col min="4295" max="4295" width="16" customWidth="1"/>
    <col min="4296" max="4296" width="10.7109375" bestFit="1" customWidth="1"/>
    <col min="4297" max="4297" width="8.28515625" customWidth="1"/>
    <col min="4298" max="4298" width="7.85546875" customWidth="1"/>
    <col min="4299" max="4299" width="15" customWidth="1"/>
    <col min="4300" max="4300" width="14.85546875" customWidth="1"/>
    <col min="4301" max="4301" width="8.42578125" customWidth="1"/>
    <col min="4548" max="4548" width="5.42578125" customWidth="1"/>
    <col min="4549" max="4549" width="7.7109375" customWidth="1"/>
    <col min="4550" max="4550" width="7" customWidth="1"/>
    <col min="4551" max="4551" width="16" customWidth="1"/>
    <col min="4552" max="4552" width="10.7109375" bestFit="1" customWidth="1"/>
    <col min="4553" max="4553" width="8.28515625" customWidth="1"/>
    <col min="4554" max="4554" width="7.85546875" customWidth="1"/>
    <col min="4555" max="4555" width="15" customWidth="1"/>
    <col min="4556" max="4556" width="14.85546875" customWidth="1"/>
    <col min="4557" max="4557" width="8.42578125" customWidth="1"/>
    <col min="4804" max="4804" width="5.42578125" customWidth="1"/>
    <col min="4805" max="4805" width="7.7109375" customWidth="1"/>
    <col min="4806" max="4806" width="7" customWidth="1"/>
    <col min="4807" max="4807" width="16" customWidth="1"/>
    <col min="4808" max="4808" width="10.7109375" bestFit="1" customWidth="1"/>
    <col min="4809" max="4809" width="8.28515625" customWidth="1"/>
    <col min="4810" max="4810" width="7.85546875" customWidth="1"/>
    <col min="4811" max="4811" width="15" customWidth="1"/>
    <col min="4812" max="4812" width="14.85546875" customWidth="1"/>
    <col min="4813" max="4813" width="8.42578125" customWidth="1"/>
    <col min="5060" max="5060" width="5.42578125" customWidth="1"/>
    <col min="5061" max="5061" width="7.7109375" customWidth="1"/>
    <col min="5062" max="5062" width="7" customWidth="1"/>
    <col min="5063" max="5063" width="16" customWidth="1"/>
    <col min="5064" max="5064" width="10.7109375" bestFit="1" customWidth="1"/>
    <col min="5065" max="5065" width="8.28515625" customWidth="1"/>
    <col min="5066" max="5066" width="7.85546875" customWidth="1"/>
    <col min="5067" max="5067" width="15" customWidth="1"/>
    <col min="5068" max="5068" width="14.85546875" customWidth="1"/>
    <col min="5069" max="5069" width="8.42578125" customWidth="1"/>
    <col min="5316" max="5316" width="5.42578125" customWidth="1"/>
    <col min="5317" max="5317" width="7.7109375" customWidth="1"/>
    <col min="5318" max="5318" width="7" customWidth="1"/>
    <col min="5319" max="5319" width="16" customWidth="1"/>
    <col min="5320" max="5320" width="10.7109375" bestFit="1" customWidth="1"/>
    <col min="5321" max="5321" width="8.28515625" customWidth="1"/>
    <col min="5322" max="5322" width="7.85546875" customWidth="1"/>
    <col min="5323" max="5323" width="15" customWidth="1"/>
    <col min="5324" max="5324" width="14.85546875" customWidth="1"/>
    <col min="5325" max="5325" width="8.42578125" customWidth="1"/>
    <col min="5572" max="5572" width="5.42578125" customWidth="1"/>
    <col min="5573" max="5573" width="7.7109375" customWidth="1"/>
    <col min="5574" max="5574" width="7" customWidth="1"/>
    <col min="5575" max="5575" width="16" customWidth="1"/>
    <col min="5576" max="5576" width="10.7109375" bestFit="1" customWidth="1"/>
    <col min="5577" max="5577" width="8.28515625" customWidth="1"/>
    <col min="5578" max="5578" width="7.85546875" customWidth="1"/>
    <col min="5579" max="5579" width="15" customWidth="1"/>
    <col min="5580" max="5580" width="14.85546875" customWidth="1"/>
    <col min="5581" max="5581" width="8.42578125" customWidth="1"/>
    <col min="5828" max="5828" width="5.42578125" customWidth="1"/>
    <col min="5829" max="5829" width="7.7109375" customWidth="1"/>
    <col min="5830" max="5830" width="7" customWidth="1"/>
    <col min="5831" max="5831" width="16" customWidth="1"/>
    <col min="5832" max="5832" width="10.7109375" bestFit="1" customWidth="1"/>
    <col min="5833" max="5833" width="8.28515625" customWidth="1"/>
    <col min="5834" max="5834" width="7.85546875" customWidth="1"/>
    <col min="5835" max="5835" width="15" customWidth="1"/>
    <col min="5836" max="5836" width="14.85546875" customWidth="1"/>
    <col min="5837" max="5837" width="8.42578125" customWidth="1"/>
    <col min="6084" max="6084" width="5.42578125" customWidth="1"/>
    <col min="6085" max="6085" width="7.7109375" customWidth="1"/>
    <col min="6086" max="6086" width="7" customWidth="1"/>
    <col min="6087" max="6087" width="16" customWidth="1"/>
    <col min="6088" max="6088" width="10.7109375" bestFit="1" customWidth="1"/>
    <col min="6089" max="6089" width="8.28515625" customWidth="1"/>
    <col min="6090" max="6090" width="7.85546875" customWidth="1"/>
    <col min="6091" max="6091" width="15" customWidth="1"/>
    <col min="6092" max="6092" width="14.85546875" customWidth="1"/>
    <col min="6093" max="6093" width="8.42578125" customWidth="1"/>
    <col min="6340" max="6340" width="5.42578125" customWidth="1"/>
    <col min="6341" max="6341" width="7.7109375" customWidth="1"/>
    <col min="6342" max="6342" width="7" customWidth="1"/>
    <col min="6343" max="6343" width="16" customWidth="1"/>
    <col min="6344" max="6344" width="10.7109375" bestFit="1" customWidth="1"/>
    <col min="6345" max="6345" width="8.28515625" customWidth="1"/>
    <col min="6346" max="6346" width="7.85546875" customWidth="1"/>
    <col min="6347" max="6347" width="15" customWidth="1"/>
    <col min="6348" max="6348" width="14.85546875" customWidth="1"/>
    <col min="6349" max="6349" width="8.42578125" customWidth="1"/>
    <col min="6596" max="6596" width="5.42578125" customWidth="1"/>
    <col min="6597" max="6597" width="7.7109375" customWidth="1"/>
    <col min="6598" max="6598" width="7" customWidth="1"/>
    <col min="6599" max="6599" width="16" customWidth="1"/>
    <col min="6600" max="6600" width="10.7109375" bestFit="1" customWidth="1"/>
    <col min="6601" max="6601" width="8.28515625" customWidth="1"/>
    <col min="6602" max="6602" width="7.85546875" customWidth="1"/>
    <col min="6603" max="6603" width="15" customWidth="1"/>
    <col min="6604" max="6604" width="14.85546875" customWidth="1"/>
    <col min="6605" max="6605" width="8.42578125" customWidth="1"/>
    <col min="6852" max="6852" width="5.42578125" customWidth="1"/>
    <col min="6853" max="6853" width="7.7109375" customWidth="1"/>
    <col min="6854" max="6854" width="7" customWidth="1"/>
    <col min="6855" max="6855" width="16" customWidth="1"/>
    <col min="6856" max="6856" width="10.7109375" bestFit="1" customWidth="1"/>
    <col min="6857" max="6857" width="8.28515625" customWidth="1"/>
    <col min="6858" max="6858" width="7.85546875" customWidth="1"/>
    <col min="6859" max="6859" width="15" customWidth="1"/>
    <col min="6860" max="6860" width="14.85546875" customWidth="1"/>
    <col min="6861" max="6861" width="8.42578125" customWidth="1"/>
    <col min="7108" max="7108" width="5.42578125" customWidth="1"/>
    <col min="7109" max="7109" width="7.7109375" customWidth="1"/>
    <col min="7110" max="7110" width="7" customWidth="1"/>
    <col min="7111" max="7111" width="16" customWidth="1"/>
    <col min="7112" max="7112" width="10.7109375" bestFit="1" customWidth="1"/>
    <col min="7113" max="7113" width="8.28515625" customWidth="1"/>
    <col min="7114" max="7114" width="7.85546875" customWidth="1"/>
    <col min="7115" max="7115" width="15" customWidth="1"/>
    <col min="7116" max="7116" width="14.85546875" customWidth="1"/>
    <col min="7117" max="7117" width="8.42578125" customWidth="1"/>
    <col min="7364" max="7364" width="5.42578125" customWidth="1"/>
    <col min="7365" max="7365" width="7.7109375" customWidth="1"/>
    <col min="7366" max="7366" width="7" customWidth="1"/>
    <col min="7367" max="7367" width="16" customWidth="1"/>
    <col min="7368" max="7368" width="10.7109375" bestFit="1" customWidth="1"/>
    <col min="7369" max="7369" width="8.28515625" customWidth="1"/>
    <col min="7370" max="7370" width="7.85546875" customWidth="1"/>
    <col min="7371" max="7371" width="15" customWidth="1"/>
    <col min="7372" max="7372" width="14.85546875" customWidth="1"/>
    <col min="7373" max="7373" width="8.42578125" customWidth="1"/>
    <col min="7620" max="7620" width="5.42578125" customWidth="1"/>
    <col min="7621" max="7621" width="7.7109375" customWidth="1"/>
    <col min="7622" max="7622" width="7" customWidth="1"/>
    <col min="7623" max="7623" width="16" customWidth="1"/>
    <col min="7624" max="7624" width="10.7109375" bestFit="1" customWidth="1"/>
    <col min="7625" max="7625" width="8.28515625" customWidth="1"/>
    <col min="7626" max="7626" width="7.85546875" customWidth="1"/>
    <col min="7627" max="7627" width="15" customWidth="1"/>
    <col min="7628" max="7628" width="14.85546875" customWidth="1"/>
    <col min="7629" max="7629" width="8.42578125" customWidth="1"/>
    <col min="7876" max="7876" width="5.42578125" customWidth="1"/>
    <col min="7877" max="7877" width="7.7109375" customWidth="1"/>
    <col min="7878" max="7878" width="7" customWidth="1"/>
    <col min="7879" max="7879" width="16" customWidth="1"/>
    <col min="7880" max="7880" width="10.7109375" bestFit="1" customWidth="1"/>
    <col min="7881" max="7881" width="8.28515625" customWidth="1"/>
    <col min="7882" max="7882" width="7.85546875" customWidth="1"/>
    <col min="7883" max="7883" width="15" customWidth="1"/>
    <col min="7884" max="7884" width="14.85546875" customWidth="1"/>
    <col min="7885" max="7885" width="8.42578125" customWidth="1"/>
    <col min="8132" max="8132" width="5.42578125" customWidth="1"/>
    <col min="8133" max="8133" width="7.7109375" customWidth="1"/>
    <col min="8134" max="8134" width="7" customWidth="1"/>
    <col min="8135" max="8135" width="16" customWidth="1"/>
    <col min="8136" max="8136" width="10.7109375" bestFit="1" customWidth="1"/>
    <col min="8137" max="8137" width="8.28515625" customWidth="1"/>
    <col min="8138" max="8138" width="7.85546875" customWidth="1"/>
    <col min="8139" max="8139" width="15" customWidth="1"/>
    <col min="8140" max="8140" width="14.85546875" customWidth="1"/>
    <col min="8141" max="8141" width="8.42578125" customWidth="1"/>
    <col min="8388" max="8388" width="5.42578125" customWidth="1"/>
    <col min="8389" max="8389" width="7.7109375" customWidth="1"/>
    <col min="8390" max="8390" width="7" customWidth="1"/>
    <col min="8391" max="8391" width="16" customWidth="1"/>
    <col min="8392" max="8392" width="10.7109375" bestFit="1" customWidth="1"/>
    <col min="8393" max="8393" width="8.28515625" customWidth="1"/>
    <col min="8394" max="8394" width="7.85546875" customWidth="1"/>
    <col min="8395" max="8395" width="15" customWidth="1"/>
    <col min="8396" max="8396" width="14.85546875" customWidth="1"/>
    <col min="8397" max="8397" width="8.42578125" customWidth="1"/>
    <col min="8644" max="8644" width="5.42578125" customWidth="1"/>
    <col min="8645" max="8645" width="7.7109375" customWidth="1"/>
    <col min="8646" max="8646" width="7" customWidth="1"/>
    <col min="8647" max="8647" width="16" customWidth="1"/>
    <col min="8648" max="8648" width="10.7109375" bestFit="1" customWidth="1"/>
    <col min="8649" max="8649" width="8.28515625" customWidth="1"/>
    <col min="8650" max="8650" width="7.85546875" customWidth="1"/>
    <col min="8651" max="8651" width="15" customWidth="1"/>
    <col min="8652" max="8652" width="14.85546875" customWidth="1"/>
    <col min="8653" max="8653" width="8.42578125" customWidth="1"/>
    <col min="8900" max="8900" width="5.42578125" customWidth="1"/>
    <col min="8901" max="8901" width="7.7109375" customWidth="1"/>
    <col min="8902" max="8902" width="7" customWidth="1"/>
    <col min="8903" max="8903" width="16" customWidth="1"/>
    <col min="8904" max="8904" width="10.7109375" bestFit="1" customWidth="1"/>
    <col min="8905" max="8905" width="8.28515625" customWidth="1"/>
    <col min="8906" max="8906" width="7.85546875" customWidth="1"/>
    <col min="8907" max="8907" width="15" customWidth="1"/>
    <col min="8908" max="8908" width="14.85546875" customWidth="1"/>
    <col min="8909" max="8909" width="8.42578125" customWidth="1"/>
    <col min="9156" max="9156" width="5.42578125" customWidth="1"/>
    <col min="9157" max="9157" width="7.7109375" customWidth="1"/>
    <col min="9158" max="9158" width="7" customWidth="1"/>
    <col min="9159" max="9159" width="16" customWidth="1"/>
    <col min="9160" max="9160" width="10.7109375" bestFit="1" customWidth="1"/>
    <col min="9161" max="9161" width="8.28515625" customWidth="1"/>
    <col min="9162" max="9162" width="7.85546875" customWidth="1"/>
    <col min="9163" max="9163" width="15" customWidth="1"/>
    <col min="9164" max="9164" width="14.85546875" customWidth="1"/>
    <col min="9165" max="9165" width="8.42578125" customWidth="1"/>
    <col min="9412" max="9412" width="5.42578125" customWidth="1"/>
    <col min="9413" max="9413" width="7.7109375" customWidth="1"/>
    <col min="9414" max="9414" width="7" customWidth="1"/>
    <col min="9415" max="9415" width="16" customWidth="1"/>
    <col min="9416" max="9416" width="10.7109375" bestFit="1" customWidth="1"/>
    <col min="9417" max="9417" width="8.28515625" customWidth="1"/>
    <col min="9418" max="9418" width="7.85546875" customWidth="1"/>
    <col min="9419" max="9419" width="15" customWidth="1"/>
    <col min="9420" max="9420" width="14.85546875" customWidth="1"/>
    <col min="9421" max="9421" width="8.42578125" customWidth="1"/>
    <col min="9668" max="9668" width="5.42578125" customWidth="1"/>
    <col min="9669" max="9669" width="7.7109375" customWidth="1"/>
    <col min="9670" max="9670" width="7" customWidth="1"/>
    <col min="9671" max="9671" width="16" customWidth="1"/>
    <col min="9672" max="9672" width="10.7109375" bestFit="1" customWidth="1"/>
    <col min="9673" max="9673" width="8.28515625" customWidth="1"/>
    <col min="9674" max="9674" width="7.85546875" customWidth="1"/>
    <col min="9675" max="9675" width="15" customWidth="1"/>
    <col min="9676" max="9676" width="14.85546875" customWidth="1"/>
    <col min="9677" max="9677" width="8.42578125" customWidth="1"/>
    <col min="9924" max="9924" width="5.42578125" customWidth="1"/>
    <col min="9925" max="9925" width="7.7109375" customWidth="1"/>
    <col min="9926" max="9926" width="7" customWidth="1"/>
    <col min="9927" max="9927" width="16" customWidth="1"/>
    <col min="9928" max="9928" width="10.7109375" bestFit="1" customWidth="1"/>
    <col min="9929" max="9929" width="8.28515625" customWidth="1"/>
    <col min="9930" max="9930" width="7.85546875" customWidth="1"/>
    <col min="9931" max="9931" width="15" customWidth="1"/>
    <col min="9932" max="9932" width="14.85546875" customWidth="1"/>
    <col min="9933" max="9933" width="8.42578125" customWidth="1"/>
    <col min="10180" max="10180" width="5.42578125" customWidth="1"/>
    <col min="10181" max="10181" width="7.7109375" customWidth="1"/>
    <col min="10182" max="10182" width="7" customWidth="1"/>
    <col min="10183" max="10183" width="16" customWidth="1"/>
    <col min="10184" max="10184" width="10.7109375" bestFit="1" customWidth="1"/>
    <col min="10185" max="10185" width="8.28515625" customWidth="1"/>
    <col min="10186" max="10186" width="7.85546875" customWidth="1"/>
    <col min="10187" max="10187" width="15" customWidth="1"/>
    <col min="10188" max="10188" width="14.85546875" customWidth="1"/>
    <col min="10189" max="10189" width="8.42578125" customWidth="1"/>
    <col min="10436" max="10436" width="5.42578125" customWidth="1"/>
    <col min="10437" max="10437" width="7.7109375" customWidth="1"/>
    <col min="10438" max="10438" width="7" customWidth="1"/>
    <col min="10439" max="10439" width="16" customWidth="1"/>
    <col min="10440" max="10440" width="10.7109375" bestFit="1" customWidth="1"/>
    <col min="10441" max="10441" width="8.28515625" customWidth="1"/>
    <col min="10442" max="10442" width="7.85546875" customWidth="1"/>
    <col min="10443" max="10443" width="15" customWidth="1"/>
    <col min="10444" max="10444" width="14.85546875" customWidth="1"/>
    <col min="10445" max="10445" width="8.42578125" customWidth="1"/>
    <col min="10692" max="10692" width="5.42578125" customWidth="1"/>
    <col min="10693" max="10693" width="7.7109375" customWidth="1"/>
    <col min="10694" max="10694" width="7" customWidth="1"/>
    <col min="10695" max="10695" width="16" customWidth="1"/>
    <col min="10696" max="10696" width="10.7109375" bestFit="1" customWidth="1"/>
    <col min="10697" max="10697" width="8.28515625" customWidth="1"/>
    <col min="10698" max="10698" width="7.85546875" customWidth="1"/>
    <col min="10699" max="10699" width="15" customWidth="1"/>
    <col min="10700" max="10700" width="14.85546875" customWidth="1"/>
    <col min="10701" max="10701" width="8.42578125" customWidth="1"/>
    <col min="10948" max="10948" width="5.42578125" customWidth="1"/>
    <col min="10949" max="10949" width="7.7109375" customWidth="1"/>
    <col min="10950" max="10950" width="7" customWidth="1"/>
    <col min="10951" max="10951" width="16" customWidth="1"/>
    <col min="10952" max="10952" width="10.7109375" bestFit="1" customWidth="1"/>
    <col min="10953" max="10953" width="8.28515625" customWidth="1"/>
    <col min="10954" max="10954" width="7.85546875" customWidth="1"/>
    <col min="10955" max="10955" width="15" customWidth="1"/>
    <col min="10956" max="10956" width="14.85546875" customWidth="1"/>
    <col min="10957" max="10957" width="8.42578125" customWidth="1"/>
    <col min="11204" max="11204" width="5.42578125" customWidth="1"/>
    <col min="11205" max="11205" width="7.7109375" customWidth="1"/>
    <col min="11206" max="11206" width="7" customWidth="1"/>
    <col min="11207" max="11207" width="16" customWidth="1"/>
    <col min="11208" max="11208" width="10.7109375" bestFit="1" customWidth="1"/>
    <col min="11209" max="11209" width="8.28515625" customWidth="1"/>
    <col min="11210" max="11210" width="7.85546875" customWidth="1"/>
    <col min="11211" max="11211" width="15" customWidth="1"/>
    <col min="11212" max="11212" width="14.85546875" customWidth="1"/>
    <col min="11213" max="11213" width="8.42578125" customWidth="1"/>
    <col min="11460" max="11460" width="5.42578125" customWidth="1"/>
    <col min="11461" max="11461" width="7.7109375" customWidth="1"/>
    <col min="11462" max="11462" width="7" customWidth="1"/>
    <col min="11463" max="11463" width="16" customWidth="1"/>
    <col min="11464" max="11464" width="10.7109375" bestFit="1" customWidth="1"/>
    <col min="11465" max="11465" width="8.28515625" customWidth="1"/>
    <col min="11466" max="11466" width="7.85546875" customWidth="1"/>
    <col min="11467" max="11467" width="15" customWidth="1"/>
    <col min="11468" max="11468" width="14.85546875" customWidth="1"/>
    <col min="11469" max="11469" width="8.42578125" customWidth="1"/>
    <col min="11716" max="11716" width="5.42578125" customWidth="1"/>
    <col min="11717" max="11717" width="7.7109375" customWidth="1"/>
    <col min="11718" max="11718" width="7" customWidth="1"/>
    <col min="11719" max="11719" width="16" customWidth="1"/>
    <col min="11720" max="11720" width="10.7109375" bestFit="1" customWidth="1"/>
    <col min="11721" max="11721" width="8.28515625" customWidth="1"/>
    <col min="11722" max="11722" width="7.85546875" customWidth="1"/>
    <col min="11723" max="11723" width="15" customWidth="1"/>
    <col min="11724" max="11724" width="14.85546875" customWidth="1"/>
    <col min="11725" max="11725" width="8.42578125" customWidth="1"/>
    <col min="11972" max="11972" width="5.42578125" customWidth="1"/>
    <col min="11973" max="11973" width="7.7109375" customWidth="1"/>
    <col min="11974" max="11974" width="7" customWidth="1"/>
    <col min="11975" max="11975" width="16" customWidth="1"/>
    <col min="11976" max="11976" width="10.7109375" bestFit="1" customWidth="1"/>
    <col min="11977" max="11977" width="8.28515625" customWidth="1"/>
    <col min="11978" max="11978" width="7.85546875" customWidth="1"/>
    <col min="11979" max="11979" width="15" customWidth="1"/>
    <col min="11980" max="11980" width="14.85546875" customWidth="1"/>
    <col min="11981" max="11981" width="8.42578125" customWidth="1"/>
    <col min="12228" max="12228" width="5.42578125" customWidth="1"/>
    <col min="12229" max="12229" width="7.7109375" customWidth="1"/>
    <col min="12230" max="12230" width="7" customWidth="1"/>
    <col min="12231" max="12231" width="16" customWidth="1"/>
    <col min="12232" max="12232" width="10.7109375" bestFit="1" customWidth="1"/>
    <col min="12233" max="12233" width="8.28515625" customWidth="1"/>
    <col min="12234" max="12234" width="7.85546875" customWidth="1"/>
    <col min="12235" max="12235" width="15" customWidth="1"/>
    <col min="12236" max="12236" width="14.85546875" customWidth="1"/>
    <col min="12237" max="12237" width="8.42578125" customWidth="1"/>
    <col min="12484" max="12484" width="5.42578125" customWidth="1"/>
    <col min="12485" max="12485" width="7.7109375" customWidth="1"/>
    <col min="12486" max="12486" width="7" customWidth="1"/>
    <col min="12487" max="12487" width="16" customWidth="1"/>
    <col min="12488" max="12488" width="10.7109375" bestFit="1" customWidth="1"/>
    <col min="12489" max="12489" width="8.28515625" customWidth="1"/>
    <col min="12490" max="12490" width="7.85546875" customWidth="1"/>
    <col min="12491" max="12491" width="15" customWidth="1"/>
    <col min="12492" max="12492" width="14.85546875" customWidth="1"/>
    <col min="12493" max="12493" width="8.42578125" customWidth="1"/>
    <col min="12740" max="12740" width="5.42578125" customWidth="1"/>
    <col min="12741" max="12741" width="7.7109375" customWidth="1"/>
    <col min="12742" max="12742" width="7" customWidth="1"/>
    <col min="12743" max="12743" width="16" customWidth="1"/>
    <col min="12744" max="12744" width="10.7109375" bestFit="1" customWidth="1"/>
    <col min="12745" max="12745" width="8.28515625" customWidth="1"/>
    <col min="12746" max="12746" width="7.85546875" customWidth="1"/>
    <col min="12747" max="12747" width="15" customWidth="1"/>
    <col min="12748" max="12748" width="14.85546875" customWidth="1"/>
    <col min="12749" max="12749" width="8.42578125" customWidth="1"/>
    <col min="12996" max="12996" width="5.42578125" customWidth="1"/>
    <col min="12997" max="12997" width="7.7109375" customWidth="1"/>
    <col min="12998" max="12998" width="7" customWidth="1"/>
    <col min="12999" max="12999" width="16" customWidth="1"/>
    <col min="13000" max="13000" width="10.7109375" bestFit="1" customWidth="1"/>
    <col min="13001" max="13001" width="8.28515625" customWidth="1"/>
    <col min="13002" max="13002" width="7.85546875" customWidth="1"/>
    <col min="13003" max="13003" width="15" customWidth="1"/>
    <col min="13004" max="13004" width="14.85546875" customWidth="1"/>
    <col min="13005" max="13005" width="8.42578125" customWidth="1"/>
    <col min="13252" max="13252" width="5.42578125" customWidth="1"/>
    <col min="13253" max="13253" width="7.7109375" customWidth="1"/>
    <col min="13254" max="13254" width="7" customWidth="1"/>
    <col min="13255" max="13255" width="16" customWidth="1"/>
    <col min="13256" max="13256" width="10.7109375" bestFit="1" customWidth="1"/>
    <col min="13257" max="13257" width="8.28515625" customWidth="1"/>
    <col min="13258" max="13258" width="7.85546875" customWidth="1"/>
    <col min="13259" max="13259" width="15" customWidth="1"/>
    <col min="13260" max="13260" width="14.85546875" customWidth="1"/>
    <col min="13261" max="13261" width="8.42578125" customWidth="1"/>
    <col min="13508" max="13508" width="5.42578125" customWidth="1"/>
    <col min="13509" max="13509" width="7.7109375" customWidth="1"/>
    <col min="13510" max="13510" width="7" customWidth="1"/>
    <col min="13511" max="13511" width="16" customWidth="1"/>
    <col min="13512" max="13512" width="10.7109375" bestFit="1" customWidth="1"/>
    <col min="13513" max="13513" width="8.28515625" customWidth="1"/>
    <col min="13514" max="13514" width="7.85546875" customWidth="1"/>
    <col min="13515" max="13515" width="15" customWidth="1"/>
    <col min="13516" max="13516" width="14.85546875" customWidth="1"/>
    <col min="13517" max="13517" width="8.42578125" customWidth="1"/>
    <col min="13764" max="13764" width="5.42578125" customWidth="1"/>
    <col min="13765" max="13765" width="7.7109375" customWidth="1"/>
    <col min="13766" max="13766" width="7" customWidth="1"/>
    <col min="13767" max="13767" width="16" customWidth="1"/>
    <col min="13768" max="13768" width="10.7109375" bestFit="1" customWidth="1"/>
    <col min="13769" max="13769" width="8.28515625" customWidth="1"/>
    <col min="13770" max="13770" width="7.85546875" customWidth="1"/>
    <col min="13771" max="13771" width="15" customWidth="1"/>
    <col min="13772" max="13772" width="14.85546875" customWidth="1"/>
    <col min="13773" max="13773" width="8.42578125" customWidth="1"/>
    <col min="14020" max="14020" width="5.42578125" customWidth="1"/>
    <col min="14021" max="14021" width="7.7109375" customWidth="1"/>
    <col min="14022" max="14022" width="7" customWidth="1"/>
    <col min="14023" max="14023" width="16" customWidth="1"/>
    <col min="14024" max="14024" width="10.7109375" bestFit="1" customWidth="1"/>
    <col min="14025" max="14025" width="8.28515625" customWidth="1"/>
    <col min="14026" max="14026" width="7.85546875" customWidth="1"/>
    <col min="14027" max="14027" width="15" customWidth="1"/>
    <col min="14028" max="14028" width="14.85546875" customWidth="1"/>
    <col min="14029" max="14029" width="8.42578125" customWidth="1"/>
    <col min="14276" max="14276" width="5.42578125" customWidth="1"/>
    <col min="14277" max="14277" width="7.7109375" customWidth="1"/>
    <col min="14278" max="14278" width="7" customWidth="1"/>
    <col min="14279" max="14279" width="16" customWidth="1"/>
    <col min="14280" max="14280" width="10.7109375" bestFit="1" customWidth="1"/>
    <col min="14281" max="14281" width="8.28515625" customWidth="1"/>
    <col min="14282" max="14282" width="7.85546875" customWidth="1"/>
    <col min="14283" max="14283" width="15" customWidth="1"/>
    <col min="14284" max="14284" width="14.85546875" customWidth="1"/>
    <col min="14285" max="14285" width="8.42578125" customWidth="1"/>
    <col min="14532" max="14532" width="5.42578125" customWidth="1"/>
    <col min="14533" max="14533" width="7.7109375" customWidth="1"/>
    <col min="14534" max="14534" width="7" customWidth="1"/>
    <col min="14535" max="14535" width="16" customWidth="1"/>
    <col min="14536" max="14536" width="10.7109375" bestFit="1" customWidth="1"/>
    <col min="14537" max="14537" width="8.28515625" customWidth="1"/>
    <col min="14538" max="14538" width="7.85546875" customWidth="1"/>
    <col min="14539" max="14539" width="15" customWidth="1"/>
    <col min="14540" max="14540" width="14.85546875" customWidth="1"/>
    <col min="14541" max="14541" width="8.42578125" customWidth="1"/>
    <col min="14788" max="14788" width="5.42578125" customWidth="1"/>
    <col min="14789" max="14789" width="7.7109375" customWidth="1"/>
    <col min="14790" max="14790" width="7" customWidth="1"/>
    <col min="14791" max="14791" width="16" customWidth="1"/>
    <col min="14792" max="14792" width="10.7109375" bestFit="1" customWidth="1"/>
    <col min="14793" max="14793" width="8.28515625" customWidth="1"/>
    <col min="14794" max="14794" width="7.85546875" customWidth="1"/>
    <col min="14795" max="14795" width="15" customWidth="1"/>
    <col min="14796" max="14796" width="14.85546875" customWidth="1"/>
    <col min="14797" max="14797" width="8.42578125" customWidth="1"/>
    <col min="15044" max="15044" width="5.42578125" customWidth="1"/>
    <col min="15045" max="15045" width="7.7109375" customWidth="1"/>
    <col min="15046" max="15046" width="7" customWidth="1"/>
    <col min="15047" max="15047" width="16" customWidth="1"/>
    <col min="15048" max="15048" width="10.7109375" bestFit="1" customWidth="1"/>
    <col min="15049" max="15049" width="8.28515625" customWidth="1"/>
    <col min="15050" max="15050" width="7.85546875" customWidth="1"/>
    <col min="15051" max="15051" width="15" customWidth="1"/>
    <col min="15052" max="15052" width="14.85546875" customWidth="1"/>
    <col min="15053" max="15053" width="8.42578125" customWidth="1"/>
    <col min="15300" max="15300" width="5.42578125" customWidth="1"/>
    <col min="15301" max="15301" width="7.7109375" customWidth="1"/>
    <col min="15302" max="15302" width="7" customWidth="1"/>
    <col min="15303" max="15303" width="16" customWidth="1"/>
    <col min="15304" max="15304" width="10.7109375" bestFit="1" customWidth="1"/>
    <col min="15305" max="15305" width="8.28515625" customWidth="1"/>
    <col min="15306" max="15306" width="7.85546875" customWidth="1"/>
    <col min="15307" max="15307" width="15" customWidth="1"/>
    <col min="15308" max="15308" width="14.85546875" customWidth="1"/>
    <col min="15309" max="15309" width="8.42578125" customWidth="1"/>
    <col min="15556" max="15556" width="5.42578125" customWidth="1"/>
    <col min="15557" max="15557" width="7.7109375" customWidth="1"/>
    <col min="15558" max="15558" width="7" customWidth="1"/>
    <col min="15559" max="15559" width="16" customWidth="1"/>
    <col min="15560" max="15560" width="10.7109375" bestFit="1" customWidth="1"/>
    <col min="15561" max="15561" width="8.28515625" customWidth="1"/>
    <col min="15562" max="15562" width="7.85546875" customWidth="1"/>
    <col min="15563" max="15563" width="15" customWidth="1"/>
    <col min="15564" max="15564" width="14.85546875" customWidth="1"/>
    <col min="15565" max="15565" width="8.42578125" customWidth="1"/>
    <col min="15812" max="15812" width="5.42578125" customWidth="1"/>
    <col min="15813" max="15813" width="7.7109375" customWidth="1"/>
    <col min="15814" max="15814" width="7" customWidth="1"/>
    <col min="15815" max="15815" width="16" customWidth="1"/>
    <col min="15816" max="15816" width="10.7109375" bestFit="1" customWidth="1"/>
    <col min="15817" max="15817" width="8.28515625" customWidth="1"/>
    <col min="15818" max="15818" width="7.85546875" customWidth="1"/>
    <col min="15819" max="15819" width="15" customWidth="1"/>
    <col min="15820" max="15820" width="14.85546875" customWidth="1"/>
    <col min="15821" max="15821" width="8.42578125" customWidth="1"/>
    <col min="16068" max="16068" width="5.42578125" customWidth="1"/>
    <col min="16069" max="16069" width="7.7109375" customWidth="1"/>
    <col min="16070" max="16070" width="7" customWidth="1"/>
    <col min="16071" max="16071" width="16" customWidth="1"/>
    <col min="16072" max="16072" width="10.7109375" bestFit="1" customWidth="1"/>
    <col min="16073" max="16073" width="8.28515625" customWidth="1"/>
    <col min="16074" max="16074" width="7.85546875" customWidth="1"/>
    <col min="16075" max="16075" width="15" customWidth="1"/>
    <col min="16076" max="16076" width="14.85546875" customWidth="1"/>
    <col min="16077" max="16077" width="8.42578125" customWidth="1"/>
  </cols>
  <sheetData>
    <row r="1" spans="1:13" ht="20.25" customHeight="1" x14ac:dyDescent="0.25">
      <c r="F1" s="1"/>
    </row>
    <row r="2" spans="1:13" s="2" customFormat="1" ht="54" customHeight="1" x14ac:dyDescent="0.25">
      <c r="A2" s="24" t="s">
        <v>0</v>
      </c>
      <c r="B2" s="40" t="s">
        <v>1</v>
      </c>
      <c r="C2" s="24" t="s">
        <v>2</v>
      </c>
      <c r="D2" s="3"/>
      <c r="E2" s="3"/>
      <c r="F2" s="3"/>
      <c r="G2" s="47"/>
      <c r="H2" s="56"/>
      <c r="I2" s="56"/>
      <c r="J2" s="56"/>
      <c r="K2" s="56"/>
      <c r="L2" s="56"/>
      <c r="M2" s="56"/>
    </row>
    <row r="3" spans="1:13" s="1" customFormat="1" ht="12" customHeight="1" x14ac:dyDescent="0.25">
      <c r="A3" s="3">
        <v>1</v>
      </c>
      <c r="B3" s="8">
        <v>101</v>
      </c>
      <c r="C3" s="4" t="s">
        <v>3</v>
      </c>
      <c r="D3" s="15" t="s">
        <v>83</v>
      </c>
      <c r="E3" s="6"/>
      <c r="F3" s="6"/>
      <c r="G3" s="6"/>
      <c r="H3" s="6"/>
      <c r="I3" s="6"/>
      <c r="J3" s="6"/>
      <c r="K3" s="6"/>
      <c r="L3" s="6"/>
      <c r="M3" s="6"/>
    </row>
    <row r="4" spans="1:13" s="1" customFormat="1" ht="12" customHeight="1" x14ac:dyDescent="0.25">
      <c r="A4" s="3">
        <v>2</v>
      </c>
      <c r="B4" s="8">
        <v>102</v>
      </c>
      <c r="C4" s="4" t="s">
        <v>5</v>
      </c>
      <c r="D4" s="17" t="s">
        <v>19</v>
      </c>
      <c r="E4" s="6"/>
      <c r="F4" s="6"/>
      <c r="G4" s="6"/>
      <c r="H4" s="6"/>
      <c r="I4" s="6"/>
      <c r="J4" s="6"/>
      <c r="K4" s="6"/>
      <c r="L4" s="6"/>
      <c r="M4" s="6"/>
    </row>
    <row r="5" spans="1:13" s="1" customFormat="1" ht="12" customHeight="1" x14ac:dyDescent="0.25">
      <c r="A5" s="3">
        <v>3</v>
      </c>
      <c r="B5" s="8">
        <v>104</v>
      </c>
      <c r="C5" s="4" t="s">
        <v>6</v>
      </c>
      <c r="D5" s="12" t="s">
        <v>77</v>
      </c>
      <c r="E5" s="6"/>
      <c r="F5" s="6"/>
      <c r="G5" s="6"/>
      <c r="H5" s="6"/>
      <c r="I5" s="6"/>
      <c r="J5" s="6"/>
      <c r="K5" s="6"/>
      <c r="L5" s="6"/>
      <c r="M5" s="6"/>
    </row>
    <row r="6" spans="1:13" s="1" customFormat="1" ht="12" customHeight="1" x14ac:dyDescent="0.25">
      <c r="A6" s="3">
        <v>4</v>
      </c>
      <c r="B6" s="8">
        <v>103</v>
      </c>
      <c r="C6" s="52" t="s">
        <v>90</v>
      </c>
      <c r="D6" s="12" t="s">
        <v>97</v>
      </c>
      <c r="E6" s="6"/>
      <c r="F6" s="6"/>
      <c r="G6" s="6"/>
      <c r="H6" s="6"/>
      <c r="I6" s="6"/>
      <c r="J6" s="6"/>
      <c r="K6" s="6"/>
      <c r="L6" s="6"/>
      <c r="M6" s="6"/>
    </row>
    <row r="7" spans="1:13" s="1" customFormat="1" ht="13.5" customHeight="1" x14ac:dyDescent="0.25">
      <c r="A7" s="3"/>
      <c r="C7" s="49"/>
      <c r="D7" s="9" t="s">
        <v>9</v>
      </c>
      <c r="E7" s="19"/>
      <c r="F7" s="19"/>
      <c r="G7" s="19"/>
      <c r="H7" s="19"/>
      <c r="I7" s="19"/>
      <c r="J7" s="19"/>
      <c r="K7" s="19"/>
      <c r="L7" s="19"/>
      <c r="M7" s="19"/>
    </row>
    <row r="8" spans="1:13" s="1" customFormat="1" ht="12" customHeight="1" x14ac:dyDescent="0.25">
      <c r="A8" s="3">
        <v>5</v>
      </c>
      <c r="B8" s="3">
        <v>301</v>
      </c>
      <c r="C8" s="10" t="s">
        <v>10</v>
      </c>
      <c r="D8" s="5" t="s">
        <v>24</v>
      </c>
      <c r="E8" s="6"/>
      <c r="F8" s="6"/>
      <c r="G8" s="6"/>
      <c r="H8" s="6"/>
      <c r="I8" s="6"/>
      <c r="J8" s="6"/>
      <c r="K8" s="6"/>
      <c r="L8" s="6"/>
      <c r="M8" s="6"/>
    </row>
    <row r="9" spans="1:13" s="1" customFormat="1" ht="12" customHeight="1" x14ac:dyDescent="0.25">
      <c r="A9" s="3">
        <v>6</v>
      </c>
      <c r="B9" s="3">
        <v>302</v>
      </c>
      <c r="C9" s="10" t="s">
        <v>11</v>
      </c>
      <c r="D9" s="5" t="s">
        <v>26</v>
      </c>
      <c r="E9" s="6"/>
      <c r="F9" s="6"/>
      <c r="G9" s="6"/>
      <c r="H9" s="6"/>
      <c r="I9" s="6"/>
      <c r="J9" s="6"/>
      <c r="K9" s="6"/>
      <c r="L9" s="6"/>
      <c r="M9" s="6"/>
    </row>
    <row r="10" spans="1:13" s="1" customFormat="1" ht="12" customHeight="1" x14ac:dyDescent="0.25">
      <c r="A10" s="14">
        <v>7</v>
      </c>
      <c r="B10" s="3">
        <v>104</v>
      </c>
      <c r="C10" s="10" t="s">
        <v>13</v>
      </c>
      <c r="D10" s="5" t="s">
        <v>28</v>
      </c>
      <c r="E10" s="6"/>
      <c r="F10" s="6"/>
      <c r="G10" s="6"/>
      <c r="H10" s="6"/>
      <c r="I10" s="6"/>
      <c r="J10" s="6"/>
      <c r="K10" s="6"/>
      <c r="L10" s="6"/>
      <c r="M10" s="6"/>
    </row>
    <row r="11" spans="1:13" s="1" customFormat="1" ht="12" customHeight="1" x14ac:dyDescent="0.25">
      <c r="A11" s="3"/>
      <c r="C11" s="10"/>
      <c r="D11" s="13" t="s">
        <v>16</v>
      </c>
      <c r="E11" s="19"/>
      <c r="F11" s="19"/>
      <c r="G11" s="19"/>
      <c r="H11" s="19"/>
      <c r="I11" s="19"/>
      <c r="J11" s="19"/>
      <c r="K11" s="19"/>
      <c r="L11" s="19"/>
      <c r="M11" s="19"/>
    </row>
    <row r="12" spans="1:13" s="1" customFormat="1" ht="12.95" customHeight="1" x14ac:dyDescent="0.25">
      <c r="A12" s="3">
        <v>8</v>
      </c>
      <c r="B12" s="3">
        <v>201</v>
      </c>
      <c r="C12" s="10" t="s">
        <v>17</v>
      </c>
      <c r="D12" s="5" t="s">
        <v>4</v>
      </c>
      <c r="E12" s="6"/>
      <c r="F12" s="6"/>
      <c r="G12" s="6"/>
      <c r="H12" s="6"/>
      <c r="I12" s="6"/>
      <c r="J12" s="6"/>
      <c r="K12" s="6"/>
      <c r="L12" s="6"/>
      <c r="M12" s="6"/>
    </row>
    <row r="13" spans="1:13" s="1" customFormat="1" ht="12" customHeight="1" x14ac:dyDescent="0.25">
      <c r="A13" s="3">
        <v>9</v>
      </c>
      <c r="B13" s="3">
        <v>203</v>
      </c>
      <c r="C13" s="16" t="s">
        <v>18</v>
      </c>
      <c r="D13" s="5" t="s">
        <v>76</v>
      </c>
      <c r="E13" s="6"/>
      <c r="F13" s="6"/>
      <c r="G13" s="6"/>
      <c r="H13" s="6"/>
      <c r="I13" s="6"/>
      <c r="J13" s="6"/>
      <c r="K13" s="6"/>
      <c r="L13" s="6"/>
      <c r="M13" s="6"/>
    </row>
    <row r="14" spans="1:13" s="1" customFormat="1" ht="12" customHeight="1" x14ac:dyDescent="0.25">
      <c r="A14" s="3">
        <v>10</v>
      </c>
      <c r="B14" s="48">
        <v>202</v>
      </c>
      <c r="C14" s="10" t="s">
        <v>20</v>
      </c>
      <c r="D14" s="5" t="s">
        <v>7</v>
      </c>
      <c r="E14" s="45"/>
      <c r="F14" s="45"/>
      <c r="G14" s="45"/>
      <c r="H14" s="45"/>
      <c r="I14" s="45"/>
      <c r="J14" s="45"/>
      <c r="K14" s="45"/>
      <c r="L14" s="45"/>
      <c r="M14" s="45"/>
    </row>
    <row r="15" spans="1:13" s="1" customFormat="1" ht="12" customHeight="1" x14ac:dyDescent="0.25">
      <c r="A15" s="3">
        <v>11</v>
      </c>
      <c r="B15" s="3">
        <v>204</v>
      </c>
      <c r="C15" s="8" t="s">
        <v>21</v>
      </c>
      <c r="D15" s="5" t="s">
        <v>8</v>
      </c>
      <c r="E15" s="6"/>
      <c r="F15" s="6"/>
      <c r="G15" s="6"/>
      <c r="H15" s="6"/>
      <c r="I15" s="6"/>
      <c r="J15" s="6"/>
      <c r="K15" s="6"/>
      <c r="L15" s="6"/>
      <c r="M15" s="6"/>
    </row>
    <row r="16" spans="1:13" s="1" customFormat="1" ht="12" customHeight="1" x14ac:dyDescent="0.25">
      <c r="A16" s="3"/>
      <c r="C16" s="7"/>
      <c r="D16" s="18" t="s">
        <v>22</v>
      </c>
      <c r="E16" s="19"/>
      <c r="F16" s="19"/>
      <c r="G16" s="19"/>
      <c r="H16" s="19"/>
      <c r="I16" s="19"/>
      <c r="J16" s="19"/>
      <c r="K16" s="19"/>
      <c r="L16" s="19"/>
      <c r="M16" s="19"/>
    </row>
    <row r="17" spans="1:13" s="1" customFormat="1" ht="12" customHeight="1" x14ac:dyDescent="0.25">
      <c r="A17" s="3">
        <v>12</v>
      </c>
      <c r="B17" s="3">
        <v>205</v>
      </c>
      <c r="C17" s="10" t="s">
        <v>23</v>
      </c>
      <c r="D17" s="5" t="s">
        <v>71</v>
      </c>
      <c r="E17" s="32"/>
      <c r="F17" s="32"/>
      <c r="G17" s="32"/>
      <c r="H17" s="32"/>
      <c r="I17" s="32"/>
      <c r="J17" s="32"/>
      <c r="K17" s="32"/>
      <c r="L17" s="32"/>
      <c r="M17" s="32"/>
    </row>
    <row r="18" spans="1:13" s="1" customFormat="1" ht="12" customHeight="1" x14ac:dyDescent="0.25">
      <c r="A18" s="3">
        <v>13</v>
      </c>
      <c r="B18" s="3">
        <v>305</v>
      </c>
      <c r="C18" s="10" t="s">
        <v>25</v>
      </c>
      <c r="D18" s="12" t="s">
        <v>12</v>
      </c>
      <c r="E18" s="32"/>
      <c r="F18" s="32"/>
      <c r="G18" s="32"/>
      <c r="H18" s="32"/>
      <c r="I18" s="32"/>
      <c r="J18" s="32"/>
      <c r="K18" s="32"/>
      <c r="L18" s="32"/>
      <c r="M18" s="32"/>
    </row>
    <row r="19" spans="1:13" s="1" customFormat="1" ht="12" customHeight="1" x14ac:dyDescent="0.25">
      <c r="A19" s="3">
        <v>14</v>
      </c>
      <c r="B19" s="8">
        <v>303</v>
      </c>
      <c r="C19" s="10" t="s">
        <v>27</v>
      </c>
      <c r="D19" s="11" t="s">
        <v>14</v>
      </c>
      <c r="E19" s="32"/>
      <c r="F19" s="32"/>
      <c r="G19" s="32"/>
      <c r="H19" s="32"/>
      <c r="I19" s="32"/>
      <c r="J19" s="32"/>
      <c r="K19" s="32"/>
      <c r="L19" s="32"/>
      <c r="M19" s="32"/>
    </row>
    <row r="20" spans="1:13" s="1" customFormat="1" ht="12" customHeight="1" x14ac:dyDescent="0.25">
      <c r="A20" s="3">
        <v>15</v>
      </c>
      <c r="B20" s="3">
        <v>304</v>
      </c>
      <c r="C20" s="6" t="s">
        <v>29</v>
      </c>
      <c r="D20" s="12" t="s">
        <v>15</v>
      </c>
      <c r="E20" s="44"/>
      <c r="F20" s="44"/>
      <c r="G20" s="44"/>
      <c r="H20" s="44"/>
      <c r="I20" s="44"/>
      <c r="J20" s="44"/>
      <c r="K20" s="44"/>
      <c r="L20" s="44"/>
      <c r="M20" s="44"/>
    </row>
    <row r="21" spans="1:13" s="1" customFormat="1" ht="12" customHeight="1" x14ac:dyDescent="0.25">
      <c r="A21" s="3"/>
      <c r="B21" s="30"/>
      <c r="C21" s="10"/>
      <c r="D21" s="18" t="s">
        <v>30</v>
      </c>
      <c r="E21" s="20"/>
      <c r="F21" s="20"/>
      <c r="G21" s="20"/>
      <c r="H21" s="20"/>
      <c r="I21" s="20"/>
      <c r="J21" s="20"/>
      <c r="K21" s="20"/>
      <c r="L21" s="20"/>
      <c r="M21" s="20"/>
    </row>
    <row r="22" spans="1:13" s="1" customFormat="1" ht="12.95" customHeight="1" x14ac:dyDescent="0.25">
      <c r="A22" s="3"/>
      <c r="B22" s="30"/>
      <c r="C22" s="10"/>
      <c r="D22" s="18" t="s">
        <v>31</v>
      </c>
      <c r="E22" s="22"/>
      <c r="F22" s="22"/>
      <c r="G22" s="22"/>
      <c r="H22" s="22"/>
      <c r="I22" s="22"/>
      <c r="J22" s="22"/>
      <c r="K22" s="22"/>
      <c r="L22" s="22"/>
      <c r="M22" s="22"/>
    </row>
    <row r="23" spans="1:13" s="1" customFormat="1" ht="12.95" customHeight="1" x14ac:dyDescent="0.25">
      <c r="A23" s="3">
        <v>16</v>
      </c>
      <c r="B23" s="3">
        <v>120</v>
      </c>
      <c r="C23" s="10" t="s">
        <v>32</v>
      </c>
      <c r="D23" s="23" t="s">
        <v>92</v>
      </c>
      <c r="E23" s="32"/>
      <c r="F23" s="32"/>
      <c r="G23" s="32"/>
      <c r="H23" s="32"/>
      <c r="I23" s="32"/>
      <c r="J23" s="32"/>
      <c r="K23" s="32"/>
      <c r="L23" s="32"/>
      <c r="M23" s="32"/>
    </row>
    <row r="24" spans="1:13" s="1" customFormat="1" ht="12.95" customHeight="1" x14ac:dyDescent="0.25">
      <c r="A24" s="3">
        <v>17</v>
      </c>
      <c r="B24" s="14">
        <v>317</v>
      </c>
      <c r="C24" s="10" t="s">
        <v>33</v>
      </c>
      <c r="D24" s="30" t="s">
        <v>89</v>
      </c>
      <c r="E24" s="32"/>
      <c r="F24" s="32"/>
      <c r="G24" s="32"/>
      <c r="H24" s="32"/>
      <c r="I24" s="32"/>
      <c r="J24" s="32"/>
      <c r="K24" s="32"/>
      <c r="L24" s="32"/>
      <c r="M24" s="32"/>
    </row>
    <row r="25" spans="1:13" s="1" customFormat="1" ht="12.95" customHeight="1" x14ac:dyDescent="0.25">
      <c r="A25" s="3">
        <v>18</v>
      </c>
      <c r="B25" s="8">
        <v>316</v>
      </c>
      <c r="C25" s="10" t="s">
        <v>35</v>
      </c>
      <c r="D25" s="5" t="s">
        <v>42</v>
      </c>
      <c r="E25" s="32"/>
      <c r="F25" s="32"/>
      <c r="G25" s="32"/>
      <c r="H25" s="32"/>
      <c r="I25" s="32"/>
      <c r="J25" s="32"/>
      <c r="K25" s="32"/>
      <c r="L25" s="32"/>
      <c r="M25" s="32"/>
    </row>
    <row r="26" spans="1:13" s="1" customFormat="1" ht="12.95" customHeight="1" x14ac:dyDescent="0.25">
      <c r="A26" s="3">
        <v>19</v>
      </c>
      <c r="B26" s="6">
        <v>121</v>
      </c>
      <c r="C26" s="25" t="s">
        <v>68</v>
      </c>
      <c r="D26" s="30" t="s">
        <v>63</v>
      </c>
      <c r="E26" s="32"/>
      <c r="F26" s="32"/>
      <c r="G26" s="32"/>
      <c r="H26" s="32"/>
      <c r="I26" s="32"/>
      <c r="J26" s="32"/>
      <c r="K26" s="32"/>
      <c r="L26" s="32"/>
      <c r="M26" s="32"/>
    </row>
    <row r="27" spans="1:13" s="1" customFormat="1" ht="12.95" customHeight="1" x14ac:dyDescent="0.25">
      <c r="A27" s="3"/>
      <c r="C27" s="10"/>
      <c r="D27" s="18" t="s">
        <v>37</v>
      </c>
      <c r="E27" s="22"/>
      <c r="F27" s="22"/>
      <c r="G27" s="22"/>
      <c r="H27" s="22"/>
      <c r="I27" s="22"/>
      <c r="J27" s="22"/>
      <c r="K27" s="22"/>
      <c r="L27" s="22"/>
      <c r="M27" s="22"/>
    </row>
    <row r="28" spans="1:13" s="1" customFormat="1" ht="12" customHeight="1" x14ac:dyDescent="0.25">
      <c r="A28" s="3">
        <v>20</v>
      </c>
      <c r="B28" s="8">
        <v>123</v>
      </c>
      <c r="C28" s="26" t="s">
        <v>38</v>
      </c>
      <c r="D28" s="51" t="s">
        <v>93</v>
      </c>
      <c r="E28" s="32"/>
      <c r="F28" s="32"/>
      <c r="G28" s="32"/>
      <c r="H28" s="32"/>
      <c r="I28" s="32"/>
      <c r="J28" s="32"/>
      <c r="K28" s="32"/>
      <c r="L28" s="32"/>
      <c r="M28" s="32"/>
    </row>
    <row r="29" spans="1:13" s="1" customFormat="1" ht="12" customHeight="1" x14ac:dyDescent="0.25">
      <c r="A29" s="3">
        <v>21</v>
      </c>
      <c r="B29" s="8">
        <v>111</v>
      </c>
      <c r="C29" s="26" t="s">
        <v>40</v>
      </c>
      <c r="D29" s="30" t="s">
        <v>94</v>
      </c>
      <c r="E29" s="6"/>
      <c r="F29" s="6"/>
      <c r="G29" s="6"/>
      <c r="H29" s="6"/>
      <c r="I29" s="6"/>
      <c r="J29" s="6"/>
      <c r="K29" s="6"/>
      <c r="L29" s="6"/>
      <c r="M29" s="6"/>
    </row>
    <row r="30" spans="1:13" s="1" customFormat="1" ht="12" customHeight="1" x14ac:dyDescent="0.25">
      <c r="A30" s="3">
        <v>22</v>
      </c>
      <c r="B30" s="8">
        <v>109</v>
      </c>
      <c r="C30" s="26" t="s">
        <v>41</v>
      </c>
      <c r="D30" s="30" t="s">
        <v>81</v>
      </c>
      <c r="E30" s="6"/>
      <c r="F30" s="6"/>
      <c r="G30" s="6"/>
      <c r="H30" s="6"/>
      <c r="I30" s="6"/>
      <c r="J30" s="6"/>
      <c r="K30" s="6"/>
      <c r="L30" s="6"/>
      <c r="M30" s="6"/>
    </row>
    <row r="31" spans="1:13" s="1" customFormat="1" ht="12" customHeight="1" x14ac:dyDescent="0.25">
      <c r="A31" s="3">
        <v>23</v>
      </c>
      <c r="B31" s="3">
        <v>211</v>
      </c>
      <c r="C31" s="26" t="s">
        <v>73</v>
      </c>
      <c r="D31" s="30" t="s">
        <v>84</v>
      </c>
      <c r="E31" s="32"/>
      <c r="F31" s="32"/>
      <c r="G31" s="32"/>
      <c r="H31" s="32"/>
      <c r="I31" s="32"/>
      <c r="J31" s="32"/>
      <c r="K31" s="32"/>
      <c r="L31" s="32"/>
      <c r="M31" s="32"/>
    </row>
    <row r="32" spans="1:13" s="1" customFormat="1" ht="12.95" customHeight="1" x14ac:dyDescent="0.25">
      <c r="A32" s="3"/>
      <c r="B32" s="30"/>
      <c r="C32" s="10"/>
      <c r="D32" s="18" t="s">
        <v>43</v>
      </c>
      <c r="E32" s="22"/>
      <c r="F32" s="22"/>
      <c r="G32" s="22"/>
      <c r="H32" s="22"/>
      <c r="I32" s="22"/>
      <c r="J32" s="22"/>
      <c r="K32" s="22"/>
      <c r="L32" s="22"/>
      <c r="M32" s="22"/>
    </row>
    <row r="33" spans="1:13" s="1" customFormat="1" ht="12" customHeight="1" x14ac:dyDescent="0.25">
      <c r="A33" s="3">
        <v>24</v>
      </c>
      <c r="B33" s="3">
        <v>212</v>
      </c>
      <c r="C33" s="10" t="s">
        <v>44</v>
      </c>
      <c r="D33" s="5" t="s">
        <v>39</v>
      </c>
      <c r="E33" s="24"/>
      <c r="F33" s="24"/>
      <c r="G33" s="24"/>
      <c r="H33" s="24"/>
      <c r="I33" s="24"/>
      <c r="J33" s="24"/>
      <c r="K33" s="24"/>
      <c r="L33" s="24"/>
      <c r="M33" s="24"/>
    </row>
    <row r="34" spans="1:13" s="1" customFormat="1" ht="12" customHeight="1" x14ac:dyDescent="0.25">
      <c r="A34" s="3">
        <v>25</v>
      </c>
      <c r="B34" s="3">
        <v>315</v>
      </c>
      <c r="C34" s="10" t="s">
        <v>45</v>
      </c>
      <c r="D34" s="30" t="s">
        <v>80</v>
      </c>
      <c r="E34" s="33"/>
      <c r="F34" s="33"/>
      <c r="G34" s="33"/>
      <c r="H34" s="33"/>
      <c r="I34" s="33"/>
      <c r="J34" s="33"/>
      <c r="K34" s="33"/>
      <c r="L34" s="33"/>
      <c r="M34" s="33"/>
    </row>
    <row r="35" spans="1:13" s="1" customFormat="1" ht="12" customHeight="1" x14ac:dyDescent="0.25">
      <c r="A35" s="3">
        <v>26</v>
      </c>
      <c r="B35" s="8">
        <v>210</v>
      </c>
      <c r="C35" s="10" t="s">
        <v>46</v>
      </c>
      <c r="D35" s="30" t="s">
        <v>82</v>
      </c>
      <c r="E35" s="33"/>
      <c r="F35" s="33"/>
      <c r="G35" s="33"/>
      <c r="H35" s="33"/>
      <c r="I35" s="33"/>
      <c r="J35" s="33"/>
      <c r="K35" s="33"/>
      <c r="L35" s="33"/>
      <c r="M35" s="33"/>
    </row>
    <row r="36" spans="1:13" s="1" customFormat="1" ht="12" customHeight="1" x14ac:dyDescent="0.25">
      <c r="A36" s="3">
        <v>27</v>
      </c>
      <c r="B36" s="8">
        <v>115</v>
      </c>
      <c r="C36" s="26" t="s">
        <v>67</v>
      </c>
      <c r="D36" s="30" t="s">
        <v>74</v>
      </c>
      <c r="E36" s="33"/>
      <c r="F36" s="33"/>
      <c r="G36" s="33"/>
      <c r="H36" s="33"/>
      <c r="I36" s="33"/>
      <c r="J36" s="33"/>
      <c r="K36" s="33"/>
      <c r="L36" s="33"/>
      <c r="M36" s="55"/>
    </row>
    <row r="37" spans="1:13" s="1" customFormat="1" ht="12.95" customHeight="1" x14ac:dyDescent="0.25">
      <c r="A37" s="30"/>
      <c r="B37" s="30"/>
      <c r="C37" s="10"/>
      <c r="D37" s="18" t="s">
        <v>47</v>
      </c>
      <c r="E37" s="22"/>
      <c r="F37" s="22"/>
      <c r="G37" s="22"/>
      <c r="H37" s="22"/>
      <c r="I37" s="22"/>
      <c r="J37" s="22"/>
      <c r="K37" s="22"/>
      <c r="L37" s="22"/>
      <c r="M37" s="22"/>
    </row>
    <row r="38" spans="1:13" s="23" customFormat="1" ht="12" customHeight="1" x14ac:dyDescent="0.25">
      <c r="A38" s="6">
        <v>28</v>
      </c>
      <c r="B38" s="8">
        <v>313</v>
      </c>
      <c r="C38" s="10" t="s">
        <v>48</v>
      </c>
      <c r="D38" s="12" t="s">
        <v>96</v>
      </c>
      <c r="E38" s="24"/>
      <c r="F38" s="24"/>
      <c r="G38" s="24"/>
      <c r="H38" s="24"/>
      <c r="I38" s="24"/>
      <c r="J38" s="24"/>
      <c r="K38" s="24"/>
      <c r="L38" s="24"/>
      <c r="M38" s="53"/>
    </row>
    <row r="39" spans="1:13" s="1" customFormat="1" ht="12" customHeight="1" x14ac:dyDescent="0.25">
      <c r="A39" s="6">
        <v>29</v>
      </c>
      <c r="B39" s="6">
        <v>214</v>
      </c>
      <c r="C39" s="10" t="s">
        <v>49</v>
      </c>
      <c r="D39" s="12" t="s">
        <v>78</v>
      </c>
      <c r="E39" s="33"/>
      <c r="F39" s="33"/>
      <c r="G39" s="33"/>
      <c r="H39" s="33"/>
      <c r="I39" s="33"/>
      <c r="J39" s="33"/>
      <c r="K39" s="33"/>
      <c r="L39" s="33"/>
      <c r="M39" s="54"/>
    </row>
    <row r="40" spans="1:13" s="1" customFormat="1" ht="12" customHeight="1" x14ac:dyDescent="0.25">
      <c r="A40" s="6">
        <v>30</v>
      </c>
      <c r="B40" s="6">
        <v>208</v>
      </c>
      <c r="C40" s="10" t="s">
        <v>50</v>
      </c>
      <c r="D40" s="12" t="s">
        <v>70</v>
      </c>
      <c r="E40" s="33"/>
      <c r="F40" s="33"/>
      <c r="G40" s="33"/>
      <c r="H40" s="33"/>
      <c r="I40" s="33"/>
      <c r="J40" s="33"/>
      <c r="K40" s="33"/>
      <c r="L40" s="33"/>
      <c r="M40" s="33"/>
    </row>
    <row r="41" spans="1:13" s="1" customFormat="1" ht="12" customHeight="1" x14ac:dyDescent="0.25">
      <c r="A41" s="6">
        <v>31</v>
      </c>
      <c r="B41" s="6">
        <v>311</v>
      </c>
      <c r="C41" s="10" t="s">
        <v>88</v>
      </c>
      <c r="D41" s="30" t="s">
        <v>69</v>
      </c>
      <c r="E41" s="33"/>
      <c r="F41" s="33"/>
      <c r="G41" s="33"/>
      <c r="H41" s="33"/>
      <c r="I41" s="33"/>
      <c r="J41" s="33"/>
      <c r="K41" s="33"/>
      <c r="L41" s="33"/>
      <c r="M41" s="33"/>
    </row>
    <row r="42" spans="1:13" s="1" customFormat="1" ht="12.95" customHeight="1" x14ac:dyDescent="0.25">
      <c r="A42" s="30"/>
      <c r="B42" s="30"/>
      <c r="C42" s="10"/>
      <c r="D42" s="18" t="s">
        <v>51</v>
      </c>
      <c r="E42" s="22"/>
      <c r="F42" s="22"/>
      <c r="G42" s="22"/>
      <c r="H42" s="22"/>
      <c r="I42" s="22"/>
      <c r="J42" s="22"/>
      <c r="K42" s="22"/>
      <c r="L42" s="22"/>
      <c r="M42" s="22"/>
    </row>
    <row r="43" spans="1:13" s="1" customFormat="1" ht="12.95" customHeight="1" x14ac:dyDescent="0.25">
      <c r="A43" s="3"/>
      <c r="B43" s="30"/>
      <c r="C43" s="10"/>
      <c r="D43" s="18" t="s">
        <v>52</v>
      </c>
      <c r="E43" s="22"/>
      <c r="F43" s="22"/>
      <c r="G43" s="22"/>
      <c r="H43" s="22"/>
      <c r="I43" s="22"/>
      <c r="J43" s="22"/>
      <c r="K43" s="22"/>
      <c r="L43" s="22"/>
      <c r="M43" s="22"/>
    </row>
    <row r="44" spans="1:13" s="1" customFormat="1" ht="12" customHeight="1" x14ac:dyDescent="0.25">
      <c r="A44" s="24">
        <v>32</v>
      </c>
      <c r="B44" s="6">
        <v>312</v>
      </c>
      <c r="C44" s="10" t="s">
        <v>53</v>
      </c>
      <c r="D44" s="30" t="s">
        <v>66</v>
      </c>
      <c r="E44" s="33"/>
      <c r="F44" s="33"/>
      <c r="G44" s="33"/>
      <c r="H44" s="33"/>
      <c r="I44" s="33"/>
      <c r="J44" s="33"/>
      <c r="K44" s="33"/>
      <c r="L44" s="33"/>
      <c r="M44" s="54"/>
    </row>
    <row r="45" spans="1:13" s="1" customFormat="1" ht="14.25" customHeight="1" x14ac:dyDescent="0.25">
      <c r="A45" s="24">
        <v>33</v>
      </c>
      <c r="B45" s="6">
        <v>213</v>
      </c>
      <c r="C45" s="10" t="s">
        <v>54</v>
      </c>
      <c r="D45" s="30" t="s">
        <v>75</v>
      </c>
      <c r="E45" s="33"/>
      <c r="F45" s="33"/>
      <c r="G45" s="33"/>
      <c r="H45" s="33"/>
      <c r="I45" s="33"/>
      <c r="J45" s="33"/>
      <c r="K45" s="33"/>
      <c r="L45" s="33"/>
      <c r="M45" s="33"/>
    </row>
    <row r="46" spans="1:13" s="27" customFormat="1" ht="11.25" customHeight="1" x14ac:dyDescent="0.25">
      <c r="A46" s="24">
        <v>34</v>
      </c>
      <c r="B46" s="24">
        <v>114</v>
      </c>
      <c r="C46" s="26" t="s">
        <v>55</v>
      </c>
      <c r="D46" s="5" t="s">
        <v>64</v>
      </c>
      <c r="E46" s="33"/>
      <c r="F46" s="33"/>
      <c r="G46" s="33"/>
      <c r="H46" s="33"/>
      <c r="I46" s="33"/>
      <c r="J46" s="33"/>
      <c r="K46" s="33"/>
      <c r="L46" s="33"/>
      <c r="M46" s="54"/>
    </row>
    <row r="47" spans="1:13" s="1" customFormat="1" ht="12.95" customHeight="1" x14ac:dyDescent="0.25">
      <c r="A47" s="3"/>
      <c r="B47" s="30"/>
      <c r="C47" s="10"/>
      <c r="D47" s="18" t="s">
        <v>57</v>
      </c>
      <c r="E47" s="22"/>
      <c r="F47" s="22"/>
      <c r="G47" s="22"/>
      <c r="H47" s="22"/>
      <c r="I47" s="22"/>
      <c r="J47" s="22"/>
      <c r="K47" s="22"/>
      <c r="L47" s="22"/>
      <c r="M47" s="22"/>
    </row>
    <row r="48" spans="1:13" s="1" customFormat="1" ht="12.95" customHeight="1" x14ac:dyDescent="0.25">
      <c r="A48" s="3"/>
      <c r="B48" s="30"/>
      <c r="C48" s="10"/>
      <c r="D48" s="18" t="s">
        <v>85</v>
      </c>
      <c r="E48" s="22"/>
      <c r="F48" s="22"/>
      <c r="G48" s="22"/>
      <c r="H48" s="22"/>
      <c r="I48" s="22"/>
      <c r="J48" s="22"/>
      <c r="K48" s="22"/>
      <c r="L48" s="22"/>
      <c r="M48" s="22"/>
    </row>
    <row r="49" spans="1:13" s="1" customFormat="1" ht="12.95" customHeight="1" x14ac:dyDescent="0.25">
      <c r="A49" s="24">
        <v>35</v>
      </c>
      <c r="B49" s="24">
        <v>314</v>
      </c>
      <c r="C49" s="38" t="s">
        <v>58</v>
      </c>
      <c r="D49" s="30" t="s">
        <v>65</v>
      </c>
      <c r="E49" s="22"/>
      <c r="F49" s="22"/>
      <c r="G49" s="22"/>
      <c r="H49" s="22"/>
      <c r="I49" s="22"/>
      <c r="J49" s="22"/>
      <c r="K49" s="22"/>
      <c r="L49" s="22"/>
      <c r="M49" s="22"/>
    </row>
    <row r="50" spans="1:13" s="1" customFormat="1" ht="12.95" customHeight="1" x14ac:dyDescent="0.25">
      <c r="A50" s="24">
        <v>36</v>
      </c>
      <c r="B50" s="24">
        <v>209</v>
      </c>
      <c r="C50" s="10" t="s">
        <v>72</v>
      </c>
      <c r="D50" s="39" t="s">
        <v>56</v>
      </c>
      <c r="E50" s="6"/>
      <c r="F50" s="6"/>
      <c r="G50" s="6"/>
      <c r="H50" s="6"/>
      <c r="I50" s="6"/>
      <c r="J50" s="6"/>
      <c r="K50" s="6"/>
      <c r="L50" s="6"/>
      <c r="M50" s="6"/>
    </row>
    <row r="51" spans="1:13" s="1" customFormat="1" ht="12" customHeight="1" x14ac:dyDescent="0.25">
      <c r="A51" s="30"/>
      <c r="B51" s="30"/>
      <c r="C51" s="10"/>
      <c r="D51" s="18" t="s">
        <v>59</v>
      </c>
      <c r="E51" s="37"/>
      <c r="F51" s="37"/>
      <c r="G51" s="37"/>
      <c r="H51" s="37"/>
      <c r="I51" s="37"/>
      <c r="J51" s="37"/>
      <c r="K51" s="37"/>
      <c r="L51" s="37"/>
      <c r="M51" s="37"/>
    </row>
    <row r="52" spans="1:13" s="1" customFormat="1" ht="12" customHeight="1" x14ac:dyDescent="0.25">
      <c r="A52" s="6">
        <v>37</v>
      </c>
      <c r="B52" s="6">
        <v>110</v>
      </c>
      <c r="C52" s="10" t="s">
        <v>60</v>
      </c>
      <c r="D52" s="12" t="s">
        <v>36</v>
      </c>
      <c r="E52" s="37"/>
      <c r="F52" s="37"/>
      <c r="G52" s="37"/>
      <c r="H52" s="37"/>
      <c r="I52" s="37"/>
      <c r="J52" s="37"/>
      <c r="K52" s="37"/>
      <c r="L52" s="37"/>
      <c r="M52" s="37"/>
    </row>
    <row r="53" spans="1:13" s="1" customFormat="1" ht="12" customHeight="1" x14ac:dyDescent="0.25">
      <c r="A53" s="6">
        <v>38</v>
      </c>
      <c r="B53" s="6">
        <v>310</v>
      </c>
      <c r="C53" s="10" t="s">
        <v>87</v>
      </c>
      <c r="D53" s="5" t="s">
        <v>34</v>
      </c>
      <c r="E53" s="6"/>
      <c r="F53" s="6"/>
      <c r="G53" s="6"/>
      <c r="H53" s="6"/>
      <c r="I53" s="6"/>
      <c r="J53" s="6"/>
      <c r="K53" s="6"/>
      <c r="L53" s="6"/>
      <c r="M53" s="6"/>
    </row>
    <row r="54" spans="1:13" s="1" customFormat="1" ht="12" customHeight="1" x14ac:dyDescent="0.25">
      <c r="A54" s="6"/>
      <c r="B54" s="6"/>
      <c r="C54" s="10"/>
      <c r="D54" s="46" t="s">
        <v>91</v>
      </c>
      <c r="E54" s="37"/>
      <c r="F54" s="37"/>
      <c r="G54" s="37"/>
      <c r="H54" s="37"/>
      <c r="I54" s="37"/>
      <c r="J54" s="37"/>
      <c r="K54" s="37"/>
      <c r="L54" s="37"/>
      <c r="M54" s="37"/>
    </row>
    <row r="55" spans="1:13" ht="12.95" customHeight="1" x14ac:dyDescent="0.25">
      <c r="A55" s="3"/>
      <c r="B55" s="8"/>
      <c r="C55" s="42"/>
      <c r="D55" s="18" t="s">
        <v>86</v>
      </c>
      <c r="E55" s="37"/>
      <c r="F55" s="37"/>
      <c r="G55" s="37"/>
      <c r="H55" s="37"/>
      <c r="I55" s="37"/>
      <c r="J55" s="37"/>
      <c r="K55" s="37"/>
      <c r="L55" s="37"/>
      <c r="M55" s="37"/>
    </row>
    <row r="56" spans="1:13" ht="20.100000000000001" customHeight="1" x14ac:dyDescent="0.25">
      <c r="A56" s="3"/>
      <c r="B56" s="3"/>
      <c r="C56" s="42"/>
      <c r="D56" s="18" t="s">
        <v>61</v>
      </c>
      <c r="E56" s="22"/>
      <c r="F56" s="22"/>
      <c r="G56" s="22"/>
      <c r="H56" s="22"/>
      <c r="I56" s="22"/>
      <c r="J56" s="22"/>
      <c r="K56" s="22"/>
      <c r="L56" s="22"/>
      <c r="M56" s="22"/>
    </row>
    <row r="57" spans="1:13" ht="18" customHeight="1" x14ac:dyDescent="0.25">
      <c r="A57" s="43"/>
      <c r="B57" s="43"/>
      <c r="C57" s="3"/>
      <c r="D57" s="31" t="s">
        <v>62</v>
      </c>
      <c r="E57" s="22"/>
      <c r="F57" s="22"/>
      <c r="G57" s="22"/>
      <c r="H57" s="22"/>
      <c r="I57" s="22"/>
      <c r="J57" s="22"/>
      <c r="K57" s="22"/>
      <c r="L57" s="22"/>
      <c r="M57" s="22"/>
    </row>
    <row r="59" spans="1:13" x14ac:dyDescent="0.25">
      <c r="D59" s="18" t="s">
        <v>79</v>
      </c>
      <c r="E59" s="21"/>
    </row>
    <row r="61" spans="1:13" x14ac:dyDescent="0.25">
      <c r="C61" s="34"/>
    </row>
    <row r="62" spans="1:13" x14ac:dyDescent="0.25">
      <c r="C62" s="34"/>
      <c r="D62" s="36"/>
    </row>
    <row r="63" spans="1:13" x14ac:dyDescent="0.25">
      <c r="C63" s="34"/>
      <c r="D63" s="35"/>
    </row>
  </sheetData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10.08</vt:lpstr>
      <vt:lpstr>Пустографка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2024-09-05T07:51:28Z</dcterms:modified>
</cp:coreProperties>
</file>